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727"/>
  <workbookPr defaultThemeVersion="124226"/>
  <mc:AlternateContent xmlns:mc="http://schemas.openxmlformats.org/markup-compatibility/2006">
    <mc:Choice Requires="x15">
      <x15ac:absPath xmlns:x15ac="http://schemas.microsoft.com/office/spreadsheetml/2010/11/ac" url="C:\Users\Usuario\Desktop\Vanesa Abba ST\"/>
    </mc:Choice>
  </mc:AlternateContent>
  <xr:revisionPtr revIDLastSave="0" documentId="13_ncr:1_{1A0772A6-5BC1-4EAC-9A52-926BD440251E}" xr6:coauthVersionLast="43" xr6:coauthVersionMax="43" xr10:uidLastSave="{00000000-0000-0000-0000-000000000000}"/>
  <bookViews>
    <workbookView xWindow="-120" yWindow="-120" windowWidth="29040" windowHeight="15720" tabRatio="963" xr2:uid="{00000000-000D-0000-FFFF-FFFF00000000}"/>
  </bookViews>
  <sheets>
    <sheet name="Informacion" sheetId="35" r:id="rId1"/>
    <sheet name="Caratula" sheetId="1" r:id="rId2"/>
    <sheet name="Est Sit Patr" sheetId="2" r:id="rId3"/>
    <sheet name="Est de Rdos" sheetId="3" r:id="rId4"/>
    <sheet name="Est EPNeto" sheetId="4" r:id="rId5"/>
    <sheet name="Est FEfvo (I)" sheetId="36" r:id="rId6"/>
    <sheet name="Notas 2 ESP" sheetId="10" r:id="rId7"/>
    <sheet name="Notas 3-4 ERdo-EFE" sheetId="19" r:id="rId8"/>
    <sheet name="AnexoI BsUso" sheetId="28" r:id="rId9"/>
    <sheet name="AnexoII Prop de Inv" sheetId="37" r:id="rId10"/>
    <sheet name="AnexoIII AIntang" sheetId="31" r:id="rId11"/>
    <sheet name="AnexoIV Prev" sheetId="32" r:id="rId12"/>
    <sheet name="Anexo V CBVySP" sheetId="33" r:id="rId13"/>
    <sheet name="Anexo VI Gstos" sheetId="34" r:id="rId14"/>
  </sheets>
  <definedNames>
    <definedName name="_xlnm.Print_Area" localSheetId="12">'Anexo V CBVySP'!$A$1:$C$32</definedName>
    <definedName name="_xlnm.Print_Area" localSheetId="13">'Anexo VI Gstos'!$A$1:$H$25</definedName>
    <definedName name="_xlnm.Print_Area" localSheetId="8">'AnexoI BsUso'!$A$1:$P$17</definedName>
    <definedName name="_xlnm.Print_Area" localSheetId="9">'AnexoII Prop de Inv'!$A$1:$P$14</definedName>
    <definedName name="_xlnm.Print_Area" localSheetId="10">'AnexoIII AIntang'!$A$1:$M$17</definedName>
    <definedName name="_xlnm.Print_Area" localSheetId="11">'AnexoIV Prev'!$A$1:$J$33</definedName>
    <definedName name="_xlnm.Print_Area" localSheetId="1">Caratula!$A$1:$G$26</definedName>
    <definedName name="_xlnm.Print_Area" localSheetId="3">'Est de Rdos'!$A$1:$D$18</definedName>
    <definedName name="_xlnm.Print_Area" localSheetId="4">'Est EPNeto'!$A$1:$N$16</definedName>
    <definedName name="_xlnm.Print_Area" localSheetId="2">'Est Sit Patr'!$A$1:$H$32</definedName>
    <definedName name="_xlnm.Print_Area" localSheetId="6">'Notas 2 ESP'!$A$1:$E$239</definedName>
    <definedName name="_xlnm.Print_Area" localSheetId="7">'Notas 3-4 ERdo-EFE'!$A$1:$E$26</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7" i="2" l="1"/>
  <c r="C33" i="2"/>
  <c r="D15" i="2"/>
  <c r="C15" i="2"/>
  <c r="B140" i="10"/>
  <c r="C140" i="10"/>
  <c r="C138" i="10"/>
  <c r="B138" i="10"/>
  <c r="D26" i="2" l="1"/>
  <c r="C26" i="2"/>
  <c r="D27" i="2" l="1"/>
  <c r="C27" i="2"/>
  <c r="D11" i="3"/>
  <c r="C11" i="3"/>
  <c r="D48" i="36" l="1"/>
  <c r="C48" i="36"/>
  <c r="D42" i="36"/>
  <c r="C42" i="36"/>
  <c r="B29" i="33" l="1"/>
  <c r="B31" i="33"/>
  <c r="C30" i="33"/>
  <c r="B30" i="33"/>
  <c r="C19" i="33"/>
  <c r="B19" i="33"/>
  <c r="C26" i="19"/>
  <c r="D8" i="36" s="1"/>
  <c r="C5" i="36" s="1"/>
  <c r="B26" i="19"/>
  <c r="C8" i="36" s="1"/>
  <c r="C15" i="4"/>
  <c r="D15" i="4"/>
  <c r="E15" i="4"/>
  <c r="F15" i="4"/>
  <c r="G15" i="4"/>
  <c r="H15" i="4"/>
  <c r="I15" i="4"/>
  <c r="K15" i="4"/>
  <c r="D8" i="4"/>
  <c r="E8" i="4"/>
  <c r="F8" i="4"/>
  <c r="G8" i="4"/>
  <c r="H8" i="4"/>
  <c r="I8" i="4"/>
  <c r="J8" i="4"/>
  <c r="K8" i="4"/>
  <c r="L8" i="4"/>
  <c r="M8" i="4"/>
  <c r="N8" i="4"/>
  <c r="C8" i="4"/>
  <c r="D10" i="3"/>
  <c r="C10" i="3"/>
  <c r="D9" i="3"/>
  <c r="C9" i="3"/>
  <c r="D8" i="3"/>
  <c r="C8" i="3"/>
  <c r="C29" i="33" l="1"/>
  <c r="C31" i="33" s="1"/>
  <c r="D6" i="3"/>
  <c r="C6" i="3"/>
  <c r="H13" i="2" l="1"/>
  <c r="G13" i="2"/>
  <c r="I28" i="32"/>
  <c r="H28" i="32"/>
  <c r="I24" i="32"/>
  <c r="H24" i="32"/>
  <c r="H26" i="2"/>
  <c r="G26" i="2"/>
  <c r="C17" i="10" l="1"/>
  <c r="D7" i="2" s="1"/>
  <c r="D17" i="10"/>
  <c r="C19" i="2" s="1"/>
  <c r="E17" i="10"/>
  <c r="D19" i="2" s="1"/>
  <c r="B17" i="10"/>
  <c r="C7" i="2" s="1"/>
  <c r="C28" i="33" l="1"/>
  <c r="B28" i="33"/>
  <c r="C18" i="33"/>
  <c r="B18" i="33"/>
  <c r="C12" i="33"/>
  <c r="B12" i="33"/>
  <c r="C31" i="32"/>
  <c r="D31" i="32"/>
  <c r="E31" i="32"/>
  <c r="F31" i="32"/>
  <c r="G31" i="32"/>
  <c r="H31" i="32"/>
  <c r="I31" i="32"/>
  <c r="B31" i="32"/>
  <c r="C21" i="32"/>
  <c r="D21" i="32"/>
  <c r="E21" i="32"/>
  <c r="F21" i="32"/>
  <c r="G21" i="32"/>
  <c r="H21" i="32"/>
  <c r="I21" i="32"/>
  <c r="B21" i="32"/>
  <c r="C24" i="34" l="1"/>
  <c r="D24" i="34"/>
  <c r="E24" i="34"/>
  <c r="F24" i="34"/>
  <c r="G24" i="34"/>
  <c r="H24" i="34"/>
  <c r="B24" i="34"/>
  <c r="C16" i="31"/>
  <c r="D16" i="31"/>
  <c r="E16" i="31"/>
  <c r="F16" i="31"/>
  <c r="G16" i="31"/>
  <c r="H16" i="31"/>
  <c r="I16" i="31"/>
  <c r="J16" i="31"/>
  <c r="K16" i="31"/>
  <c r="L16" i="31"/>
  <c r="C28" i="2" s="1"/>
  <c r="M16" i="31"/>
  <c r="D28" i="2" s="1"/>
  <c r="B16" i="31"/>
  <c r="C17" i="19" l="1"/>
  <c r="D14" i="3" s="1"/>
  <c r="B17" i="19"/>
  <c r="C14" i="3" s="1"/>
  <c r="C15" i="19"/>
  <c r="D13" i="3" s="1"/>
  <c r="B15" i="19"/>
  <c r="C13" i="3" s="1"/>
  <c r="C10" i="19"/>
  <c r="D5" i="3" s="1"/>
  <c r="B10" i="19"/>
  <c r="C5" i="3" s="1"/>
  <c r="D16" i="3" l="1"/>
  <c r="D18" i="3" s="1"/>
  <c r="C16" i="3"/>
  <c r="C18" i="3" s="1"/>
  <c r="C226" i="10"/>
  <c r="H12" i="2" s="1"/>
  <c r="D226" i="10"/>
  <c r="G25" i="2" s="1"/>
  <c r="E226" i="10"/>
  <c r="H25" i="2" s="1"/>
  <c r="B226" i="10"/>
  <c r="G12" i="2" s="1"/>
  <c r="B200" i="10"/>
  <c r="G11" i="2" s="1"/>
  <c r="C200" i="10"/>
  <c r="H11" i="2" s="1"/>
  <c r="D200" i="10"/>
  <c r="G24" i="2" s="1"/>
  <c r="E200" i="10"/>
  <c r="H24" i="2" s="1"/>
  <c r="C12" i="36" l="1"/>
  <c r="C33" i="36" s="1"/>
  <c r="C50" i="36" s="1"/>
  <c r="J14" i="4"/>
  <c r="J15" i="4" s="1"/>
  <c r="L14" i="4"/>
  <c r="N14" i="4"/>
  <c r="N15" i="4" s="1"/>
  <c r="N18" i="4" s="1"/>
  <c r="D12" i="36"/>
  <c r="D33" i="36" s="1"/>
  <c r="D50" i="36" s="1"/>
  <c r="M14" i="4"/>
  <c r="L15" i="4"/>
  <c r="M15" i="4" s="1"/>
  <c r="G33" i="2" s="1"/>
  <c r="C192" i="10"/>
  <c r="H10" i="2" s="1"/>
  <c r="D192" i="10"/>
  <c r="G23" i="2" s="1"/>
  <c r="E192" i="10"/>
  <c r="H23" i="2" s="1"/>
  <c r="B192" i="10"/>
  <c r="G10" i="2" s="1"/>
  <c r="C185" i="10"/>
  <c r="H9" i="2" s="1"/>
  <c r="D185" i="10"/>
  <c r="G22" i="2" s="1"/>
  <c r="E185" i="10"/>
  <c r="H22" i="2" s="1"/>
  <c r="B185" i="10"/>
  <c r="G9" i="2" s="1"/>
  <c r="H33" i="2" l="1"/>
  <c r="C176" i="10"/>
  <c r="H8" i="2" s="1"/>
  <c r="D176" i="10"/>
  <c r="G21" i="2" s="1"/>
  <c r="E176" i="10"/>
  <c r="H21" i="2" s="1"/>
  <c r="B176" i="10"/>
  <c r="G8" i="2" s="1"/>
  <c r="C157" i="10"/>
  <c r="H7" i="2" s="1"/>
  <c r="D157" i="10"/>
  <c r="G20" i="2" s="1"/>
  <c r="E157" i="10"/>
  <c r="H20" i="2" s="1"/>
  <c r="B157" i="10"/>
  <c r="G7" i="2" s="1"/>
  <c r="C148" i="10"/>
  <c r="H6" i="2" s="1"/>
  <c r="D148" i="10"/>
  <c r="G19" i="2" s="1"/>
  <c r="G31" i="2" s="1"/>
  <c r="E148" i="10"/>
  <c r="H19" i="2" s="1"/>
  <c r="B148" i="10"/>
  <c r="G6" i="2" s="1"/>
  <c r="D138" i="10"/>
  <c r="D140" i="10" s="1"/>
  <c r="C29" i="2" s="1"/>
  <c r="E138" i="10"/>
  <c r="E140" i="10" s="1"/>
  <c r="D29" i="2" s="1"/>
  <c r="C118" i="10"/>
  <c r="C120" i="10" s="1"/>
  <c r="D14" i="2" s="1"/>
  <c r="D118" i="10"/>
  <c r="D120" i="10" s="1"/>
  <c r="C25" i="2" s="1"/>
  <c r="E118" i="10"/>
  <c r="E120" i="10" s="1"/>
  <c r="D25" i="2" s="1"/>
  <c r="B118" i="10"/>
  <c r="B120" i="10" s="1"/>
  <c r="C14" i="2" s="1"/>
  <c r="C97" i="10"/>
  <c r="C99" i="10" s="1"/>
  <c r="D13" i="2" s="1"/>
  <c r="D97" i="10"/>
  <c r="D99" i="10" s="1"/>
  <c r="C24" i="2" s="1"/>
  <c r="E97" i="10"/>
  <c r="E99" i="10" s="1"/>
  <c r="D24" i="2" s="1"/>
  <c r="B97" i="10"/>
  <c r="B99" i="10" s="1"/>
  <c r="C13" i="2" s="1"/>
  <c r="C86" i="10"/>
  <c r="C88" i="10" s="1"/>
  <c r="D12" i="2" s="1"/>
  <c r="D86" i="10"/>
  <c r="D88" i="10" s="1"/>
  <c r="C23" i="2" s="1"/>
  <c r="E86" i="10"/>
  <c r="E88" i="10" s="1"/>
  <c r="D23" i="2" s="1"/>
  <c r="B86" i="10"/>
  <c r="B88" i="10" s="1"/>
  <c r="C12" i="2" s="1"/>
  <c r="C61" i="10"/>
  <c r="D11" i="2" s="1"/>
  <c r="D61" i="10"/>
  <c r="C22" i="2" s="1"/>
  <c r="E61" i="10"/>
  <c r="D22" i="2" s="1"/>
  <c r="B61" i="10"/>
  <c r="C11" i="2" s="1"/>
  <c r="G17" i="2" l="1"/>
  <c r="G32" i="2" s="1"/>
  <c r="G34" i="2" s="1"/>
  <c r="H31" i="2"/>
  <c r="H17" i="2"/>
  <c r="C50" i="10"/>
  <c r="D10" i="2" s="1"/>
  <c r="B50" i="10"/>
  <c r="C10" i="2" s="1"/>
  <c r="C36" i="10"/>
  <c r="C38" i="10" s="1"/>
  <c r="D9" i="2" s="1"/>
  <c r="D36" i="10"/>
  <c r="D38" i="10" s="1"/>
  <c r="C21" i="2" s="1"/>
  <c r="E36" i="10"/>
  <c r="E38" i="10" s="1"/>
  <c r="D21" i="2" s="1"/>
  <c r="B36" i="10"/>
  <c r="B38" i="10" s="1"/>
  <c r="C9" i="2" s="1"/>
  <c r="E27" i="10"/>
  <c r="E29" i="10" s="1"/>
  <c r="D20" i="2" s="1"/>
  <c r="D33" i="2" s="1"/>
  <c r="C27" i="10"/>
  <c r="C29" i="10" s="1"/>
  <c r="D8" i="2" s="1"/>
  <c r="D27" i="10"/>
  <c r="D29" i="10" s="1"/>
  <c r="C20" i="2" s="1"/>
  <c r="B27" i="10"/>
  <c r="B29" i="10" s="1"/>
  <c r="C8" i="2" s="1"/>
  <c r="C9" i="10"/>
  <c r="D6" i="2" s="1"/>
  <c r="B9" i="10"/>
  <c r="C6" i="2" s="1"/>
  <c r="H32" i="2" l="1"/>
  <c r="H34" i="2" s="1"/>
  <c r="C34" i="2"/>
  <c r="G43" i="2" s="1"/>
  <c r="D17" i="2"/>
  <c r="D34" i="2" s="1"/>
  <c r="G44" i="2" l="1"/>
</calcChain>
</file>

<file path=xl/sharedStrings.xml><?xml version="1.0" encoding="utf-8"?>
<sst xmlns="http://schemas.openxmlformats.org/spreadsheetml/2006/main" count="731" uniqueCount="409">
  <si>
    <t>Capital suscripto</t>
  </si>
  <si>
    <t>Comparativo</t>
  </si>
  <si>
    <t>Aportes irrevocables</t>
  </si>
  <si>
    <t xml:space="preserve"> </t>
  </si>
  <si>
    <t>Actual</t>
  </si>
  <si>
    <t>Corriente</t>
  </si>
  <si>
    <t>No Corriente</t>
  </si>
  <si>
    <t>Total</t>
  </si>
  <si>
    <t>Otros</t>
  </si>
  <si>
    <t>Edificios</t>
  </si>
  <si>
    <t>Otras</t>
  </si>
  <si>
    <t>Honorarios directores y síndicos a pagar</t>
  </si>
  <si>
    <t>Conciliación entre las partidas correspondientes del Estado de Situación Patrimonial y el efectivo y sus equivalentes</t>
  </si>
  <si>
    <t>Proveedores</t>
  </si>
  <si>
    <t>Transferencias</t>
  </si>
  <si>
    <t>Previsión para desvalorización de cuentas por cobrar a clientes en moneda</t>
  </si>
  <si>
    <t>Previsión para desvalorización de cuentas por cobrar a clientes en especie</t>
  </si>
  <si>
    <t>Previsión para desvalorización de créditos impositivos</t>
  </si>
  <si>
    <t>Previsión para desvalorización de otras cuentas por cobrar en moneda</t>
  </si>
  <si>
    <t>Previsión para desvalorización de otras cuentas por cobrar en especie</t>
  </si>
  <si>
    <t>Previsión para desvalorización de bienes de cambio</t>
  </si>
  <si>
    <t>CUIT:</t>
  </si>
  <si>
    <t>Domicilio legal:</t>
  </si>
  <si>
    <t>Fecha de inscripción en el Registro del Organismo de Control:</t>
  </si>
  <si>
    <t>Identificación de Registro en el Organismo de Control:</t>
  </si>
  <si>
    <t xml:space="preserve">Fecha de inicio de ejercicio:               </t>
  </si>
  <si>
    <t>Fecha de cierre de ejercicio:</t>
  </si>
  <si>
    <t>De la última modificación Del Estatuto</t>
  </si>
  <si>
    <t>Ejercicio económico Nº</t>
  </si>
  <si>
    <t>Acciones</t>
  </si>
  <si>
    <t>Cantidad</t>
  </si>
  <si>
    <t>Valor nominal</t>
  </si>
  <si>
    <t>Capital integrado</t>
  </si>
  <si>
    <t>En circulación</t>
  </si>
  <si>
    <t>En cartera</t>
  </si>
  <si>
    <t>DENOMINACIÓN DE LA ENTIDAD</t>
  </si>
  <si>
    <t xml:space="preserve">Actividad principal:                                                                     </t>
  </si>
  <si>
    <t>Composición del capital:</t>
  </si>
  <si>
    <r>
      <rPr>
        <sz val="10"/>
        <rFont val="Arial"/>
        <family val="2"/>
      </rPr>
      <t>Entidad controladora:
Denominación:
Actividad principal:
CUIT:
Domicilio legal:</t>
    </r>
  </si>
  <si>
    <t>ACTIVO</t>
  </si>
  <si>
    <t>PASIVO</t>
  </si>
  <si>
    <t>ACTIVO CORRIENTE</t>
  </si>
  <si>
    <t>PASIVO CORRIENTE</t>
  </si>
  <si>
    <t>Total del activo corriente</t>
  </si>
  <si>
    <t>Total del pasivo corriente</t>
  </si>
  <si>
    <t>ACTIVO NO CORRIENTE</t>
  </si>
  <si>
    <t>PASIVO NO CORRIENTE</t>
  </si>
  <si>
    <t>Total del pasivo no corriente</t>
  </si>
  <si>
    <t>Total del pasivo</t>
  </si>
  <si>
    <t>Total del activo no corriente</t>
  </si>
  <si>
    <t>Total del activo</t>
  </si>
  <si>
    <t>Total del pasivo y patrimonio neto</t>
  </si>
  <si>
    <r>
      <rPr>
        <b/>
        <sz val="10"/>
        <rFont val="Arial"/>
        <family val="2"/>
      </rPr>
      <t xml:space="preserve">PATRIMONIO NETO </t>
    </r>
    <r>
      <rPr>
        <sz val="10"/>
        <rFont val="Arial"/>
        <family val="2"/>
      </rPr>
      <t>(según estado correspondiente)</t>
    </r>
  </si>
  <si>
    <t>Ganancia (pérdida) del ejercicio</t>
  </si>
  <si>
    <t>Rubros</t>
  </si>
  <si>
    <t>Totales</t>
  </si>
  <si>
    <t>Primas de emisión</t>
  </si>
  <si>
    <t>Ganancias reservadas</t>
  </si>
  <si>
    <t>Reserva legal</t>
  </si>
  <si>
    <t>Otras reservas</t>
  </si>
  <si>
    <t>Saldos al inicio del ejercicio</t>
  </si>
  <si>
    <t>Saldos al inicio del ejercicio modificados</t>
  </si>
  <si>
    <t>Suscripción de capital social (*)</t>
  </si>
  <si>
    <t>Distribución de resultados no asignados (**)</t>
  </si>
  <si>
    <t>a Reserva legal / Otras reservas</t>
  </si>
  <si>
    <t>a Dividendos en efectivo</t>
  </si>
  <si>
    <t>a Dividendos en acciones</t>
  </si>
  <si>
    <t>Ganancia (Pérdida) del ejercicio</t>
  </si>
  <si>
    <t>Saldos al cierre del ejercicio</t>
  </si>
  <si>
    <t>Resultados no asignados</t>
  </si>
  <si>
    <r>
      <rPr>
        <sz val="10"/>
        <rFont val="Arial"/>
        <family val="2"/>
      </rPr>
      <t>(*) Aprobadas/os por …………………………… del … / … / …, y                                              del … / … / …, respectivamente.
(**) Aprobadas/os por …………………………   del … / … / …, y                                              del … / … / …, respectivamente.</t>
    </r>
  </si>
  <si>
    <t>VARIACIONES DEL EFECTIVO Y SUS EQUIVALENTES</t>
  </si>
  <si>
    <t>CAUSAS DE LA VARIACIÓN DEL EFECTIVO Y SUS EQUIVALENTES</t>
  </si>
  <si>
    <t>Flujo neto de efectivo generado por (utilizado en) las actividades operativas</t>
  </si>
  <si>
    <t>Flujo  neto  de  efectivo  generado  por  (utilizado  en)  las  actividades  de inversión</t>
  </si>
  <si>
    <t>Flujo  neto  de  efectivo  generado  por  (utilizado  en)  las  actividades  de financiación</t>
  </si>
  <si>
    <t>Aumento (Disminución) neto del efectivo y sus equivalentes</t>
  </si>
  <si>
    <t>Conceptos</t>
  </si>
  <si>
    <t>Efectivo Fondo fijo</t>
  </si>
  <si>
    <t>Depósitos en cuentas bancarias</t>
  </si>
  <si>
    <t>Valores a depositar</t>
  </si>
  <si>
    <t>Otras disponibilidades</t>
  </si>
  <si>
    <t>Fondos comunes de inversión</t>
  </si>
  <si>
    <t>Depósitos a plazo fijo</t>
  </si>
  <si>
    <t>Subtotal</t>
  </si>
  <si>
    <t>Cheques de cobro diferido</t>
  </si>
  <si>
    <t>Deudores por ventas</t>
  </si>
  <si>
    <t>Deudores morosos</t>
  </si>
  <si>
    <t>Deudores en gestión judicial</t>
  </si>
  <si>
    <t>Derechos de facturar a clientes</t>
  </si>
  <si>
    <t>Anticipos del impuesto a las ganancias</t>
  </si>
  <si>
    <t>Saldos a favor del impuesto a las ganancias</t>
  </si>
  <si>
    <t>No corriente</t>
  </si>
  <si>
    <t>Deudores por venta de bienes de uso, de propiedades de inversión, etc.</t>
  </si>
  <si>
    <t>Derechos de reembolso</t>
  </si>
  <si>
    <t>Seguros pagados por adelantado</t>
  </si>
  <si>
    <t>Alquileres pagados por adelantado</t>
  </si>
  <si>
    <t>Anticipos  para  la  compra  de  artículos para consumo interno</t>
  </si>
  <si>
    <t>Otros créditos en especie</t>
  </si>
  <si>
    <t>Mercaderías</t>
  </si>
  <si>
    <t>Productos terminados</t>
  </si>
  <si>
    <t>Producción en proceso</t>
  </si>
  <si>
    <t>Materias primas y materiales</t>
  </si>
  <si>
    <t>Mercaderías en tránsito</t>
  </si>
  <si>
    <t>Anticipos  para  la  compra  de  bienes  de cambio</t>
  </si>
  <si>
    <t>Bienes para consumo interno</t>
  </si>
  <si>
    <t>Bienes de uso desafectados</t>
  </si>
  <si>
    <t>Adelantos en cuenta corriente</t>
  </si>
  <si>
    <t>Préstamos generales</t>
  </si>
  <si>
    <t>Deudas por contratos de arrendamiento</t>
  </si>
  <si>
    <t>Impuesto al valor agregado a pagar</t>
  </si>
  <si>
    <t>Impuesto a las ganancias determinado</t>
  </si>
  <si>
    <t>Impuesto sobre los Ingresos brutos</t>
  </si>
  <si>
    <t>Moratorias a pagar</t>
  </si>
  <si>
    <t>Remuneraciones a pagar</t>
  </si>
  <si>
    <t>Cargas sociales a pagar</t>
  </si>
  <si>
    <t>Indemnizaciones a pagar</t>
  </si>
  <si>
    <t>Anticipos recibidos de clientes</t>
  </si>
  <si>
    <t>b)     Otros pasivos contingentes (no reconocidos contablemente)</t>
  </si>
  <si>
    <t>Naturaleza</t>
  </si>
  <si>
    <t>Posibilidad de reembolso</t>
  </si>
  <si>
    <r>
      <t>Menos: Impuesto a las ganancias a pagar</t>
    </r>
    <r>
      <rPr>
        <vertAlign val="superscript"/>
        <sz val="10"/>
        <rFont val="Arial"/>
        <family val="2"/>
      </rPr>
      <t>3</t>
    </r>
  </si>
  <si>
    <r>
      <rPr>
        <sz val="10"/>
        <rFont val="Arial"/>
        <family val="2"/>
      </rPr>
      <t>Retenciones y percepciones del
impuesto sobre los ingresos brutos</t>
    </r>
  </si>
  <si>
    <r>
      <t>Menos: Impuesto sobre los ingresos brutos a pagar</t>
    </r>
    <r>
      <rPr>
        <vertAlign val="superscript"/>
        <sz val="10"/>
        <rFont val="Arial"/>
        <family val="2"/>
      </rPr>
      <t>4</t>
    </r>
  </si>
  <si>
    <r>
      <rPr>
        <sz val="10"/>
        <rFont val="Arial"/>
        <family val="2"/>
      </rPr>
      <t>Préstamos por prefinanciación de
exportaciones</t>
    </r>
  </si>
  <si>
    <r>
      <t>Menos:   Retenciones   y   anticipos   del impuesto a las ganancias</t>
    </r>
    <r>
      <rPr>
        <vertAlign val="superscript"/>
        <sz val="10"/>
        <rFont val="Arial"/>
        <family val="2"/>
      </rPr>
      <t>8</t>
    </r>
  </si>
  <si>
    <r>
      <t>Efecto patrimonial</t>
    </r>
    <r>
      <rPr>
        <vertAlign val="superscript"/>
        <sz val="10"/>
        <rFont val="Arial"/>
        <family val="2"/>
      </rPr>
      <t>10</t>
    </r>
  </si>
  <si>
    <r>
      <rPr>
        <sz val="10"/>
        <rFont val="Arial"/>
        <family val="2"/>
      </rPr>
      <t>Incertidumbre en importe y
momentos</t>
    </r>
  </si>
  <si>
    <r>
      <rPr>
        <sz val="10"/>
        <rFont val="Arial"/>
        <family val="2"/>
      </rPr>
      <t>Motivos que impiden su
reconocimiento</t>
    </r>
  </si>
  <si>
    <t>Ventas de bienes y prestación de servicios</t>
  </si>
  <si>
    <t>Reintegros</t>
  </si>
  <si>
    <t>Desgravaciones</t>
  </si>
  <si>
    <t>Caja y bancos</t>
  </si>
  <si>
    <t>Inversiones financieras</t>
  </si>
  <si>
    <t>Pérdidas por desvalorización</t>
  </si>
  <si>
    <r>
      <rPr>
        <b/>
        <sz val="10"/>
        <rFont val="Arial"/>
        <family val="2"/>
      </rPr>
      <t xml:space="preserve">3.     Notas al Estado de Resultados
3.1.  Ingresos netos por ventas de bienes y prestación de servicios
</t>
    </r>
    <r>
      <rPr>
        <sz val="10"/>
        <rFont val="Arial"/>
        <family val="2"/>
      </rPr>
      <t xml:space="preserve">       </t>
    </r>
    <r>
      <rPr>
        <b/>
        <sz val="10"/>
        <rFont val="Arial"/>
        <family val="2"/>
      </rPr>
      <t xml:space="preserve">Composición del rubro
</t>
    </r>
  </si>
  <si>
    <r>
      <rPr>
        <sz val="10"/>
        <rFont val="Arial"/>
        <family val="2"/>
      </rPr>
      <t>(párr. 692)
(párrs. 629,
630 y
630A)
(párr. 569)</t>
    </r>
  </si>
  <si>
    <r>
      <rPr>
        <sz val="10"/>
        <rFont val="Arial"/>
        <family val="2"/>
      </rPr>
      <t>Total, Otros ingresos</t>
    </r>
  </si>
  <si>
    <r>
      <rPr>
        <sz val="10"/>
        <rFont val="Arial"/>
        <family val="2"/>
      </rPr>
      <t>Total, Otros egresos</t>
    </r>
  </si>
  <si>
    <t>Partidas del Estado de Situación Patrimonial:</t>
  </si>
  <si>
    <t>Menos:  Inversiones  financieras  que  no  califican  como  efectivo  y  sus equivalentes</t>
  </si>
  <si>
    <t>Efectivo y sus equivalentes</t>
  </si>
  <si>
    <t>Ejercicio actual</t>
  </si>
  <si>
    <t>Ejercicio comparativo</t>
  </si>
  <si>
    <t>Por el ejercicio finalizado el …/…/… comparativo con el ejercicio anterior</t>
  </si>
  <si>
    <t>Valores de incorporación</t>
  </si>
  <si>
    <t>Depreciaciones acumuladas</t>
  </si>
  <si>
    <t>Valores netos al cierre</t>
  </si>
  <si>
    <t>Al inicio</t>
  </si>
  <si>
    <t>Altas</t>
  </si>
  <si>
    <t>Bajas</t>
  </si>
  <si>
    <t>Revalúo</t>
  </si>
  <si>
    <t>Al cierre</t>
  </si>
  <si>
    <t>Del ejercicio</t>
  </si>
  <si>
    <t>Terrenos Edificios</t>
  </si>
  <si>
    <t>Maquinarias</t>
  </si>
  <si>
    <t>Instalaciones Herramientas</t>
  </si>
  <si>
    <t>Muebles y útiles</t>
  </si>
  <si>
    <t>Obras en curso</t>
  </si>
  <si>
    <t>Total ejercicio actual</t>
  </si>
  <si>
    <t>Total ejercicio comparativo</t>
  </si>
  <si>
    <r>
      <rPr>
        <sz val="10"/>
        <rFont val="Arial"/>
        <family val="2"/>
      </rPr>
      <t>Rodados
Aeronaves</t>
    </r>
  </si>
  <si>
    <r>
      <rPr>
        <sz val="10"/>
        <rFont val="Arial"/>
        <family val="2"/>
      </rPr>
      <t>Inmuebles en arrendamiento
financiero</t>
    </r>
  </si>
  <si>
    <r>
      <rPr>
        <sz val="10"/>
        <rFont val="Arial"/>
        <family val="2"/>
      </rPr>
      <t>Otros bienes en arrendamiento
financiero</t>
    </r>
  </si>
  <si>
    <r>
      <rPr>
        <sz val="10"/>
        <rFont val="Arial"/>
        <family val="2"/>
      </rPr>
      <t>Anticipos para la
compra de bienes de uso</t>
    </r>
  </si>
  <si>
    <t>Pérdidas (Reversión de pérdidas) por
desvalorización</t>
  </si>
  <si>
    <t>Amortizaciones acumuladas</t>
  </si>
  <si>
    <t>Patentes</t>
  </si>
  <si>
    <t>Marcas</t>
  </si>
  <si>
    <t>Licencias</t>
  </si>
  <si>
    <t>Costos de desarrollo</t>
  </si>
  <si>
    <t>Gastos de organización</t>
  </si>
  <si>
    <t>Gastos preoperativos</t>
  </si>
  <si>
    <t>Derechos de propiedad intelectual</t>
  </si>
  <si>
    <r>
      <rPr>
        <sz val="10"/>
        <rFont val="Arial"/>
        <family val="2"/>
      </rPr>
      <t>Recuperación
pérdidas por desvalorización</t>
    </r>
  </si>
  <si>
    <t>Anticipos para la compra de activos intangibles</t>
  </si>
  <si>
    <t>Saldos al inicio del ejercicio actual</t>
  </si>
  <si>
    <t>Aumentos</t>
  </si>
  <si>
    <t>Disminuciones</t>
  </si>
  <si>
    <t>Saldos al cierre del ejercicio actual</t>
  </si>
  <si>
    <t>Saldos al cierre del ejercicio comparativo</t>
  </si>
  <si>
    <t>Por transcurso del tiempo</t>
  </si>
  <si>
    <t>Por su uso</t>
  </si>
  <si>
    <t>DEDUCIDAS DEL ACTIVO</t>
  </si>
  <si>
    <t>Corrientes</t>
  </si>
  <si>
    <t>Previsión para desvalorización de inversiones financieras</t>
  </si>
  <si>
    <t>Otras previsiones</t>
  </si>
  <si>
    <t>No corrientes</t>
  </si>
  <si>
    <t>Previsión para desvalorización bienes de uso</t>
  </si>
  <si>
    <t>Previsión para desvalorización activos intangibles</t>
  </si>
  <si>
    <t>Total previsiones del activo del ejercicio actual</t>
  </si>
  <si>
    <t>Total previsiones del activo del ejercicio comparativo</t>
  </si>
  <si>
    <t>INCLUIDAS EN EL PASIVO</t>
  </si>
  <si>
    <t>Previsiones para juicios</t>
  </si>
  <si>
    <t>Previsiones para garantías</t>
  </si>
  <si>
    <t>Total previsiones del pasivo del ejercicio actual</t>
  </si>
  <si>
    <t>Total previsiones del pasivo del ejercicio comparativo</t>
  </si>
  <si>
    <r>
      <t>Otros</t>
    </r>
    <r>
      <rPr>
        <vertAlign val="superscript"/>
        <sz val="10"/>
        <rFont val="Arial"/>
        <family val="2"/>
      </rPr>
      <t>22</t>
    </r>
  </si>
  <si>
    <r>
      <rPr>
        <sz val="10"/>
        <rFont val="Arial"/>
        <family val="2"/>
      </rPr>
      <t>Por reversiones de importes
no utilizados</t>
    </r>
  </si>
  <si>
    <t>Descripción</t>
  </si>
  <si>
    <t>Existencia inicial</t>
  </si>
  <si>
    <t>Total, existencia inicial</t>
  </si>
  <si>
    <t>Más:</t>
  </si>
  <si>
    <t>Compras</t>
  </si>
  <si>
    <t>Total Compras</t>
  </si>
  <si>
    <t>Menos:</t>
  </si>
  <si>
    <t>Existencia final</t>
  </si>
  <si>
    <t>Total, existencia final</t>
  </si>
  <si>
    <t>COSTO DE LOS BIENES VENDIDOS</t>
  </si>
  <si>
    <t>COSTO DE LOS BIENES VENDIDOS Y SERVICIOS PRESTADOS</t>
  </si>
  <si>
    <t>Costo de producción</t>
  </si>
  <si>
    <t>Gastos por la prestación de servicios</t>
  </si>
  <si>
    <t>Gastos de comercialización</t>
  </si>
  <si>
    <t>Gastos de administración</t>
  </si>
  <si>
    <t>Otros gastos</t>
  </si>
  <si>
    <t>Impuestos, tasas y contribuciones</t>
  </si>
  <si>
    <t>Honorarios de administradores, directores y síndicos</t>
  </si>
  <si>
    <t>Otros honorarios</t>
  </si>
  <si>
    <t>Comisiones</t>
  </si>
  <si>
    <t>Sueldos y jornales</t>
  </si>
  <si>
    <t>Cargas sociales</t>
  </si>
  <si>
    <t>Papelería y útiles</t>
  </si>
  <si>
    <t>Energía eléctrica, agua, gas y otros</t>
  </si>
  <si>
    <t>Publicidad y propaganda</t>
  </si>
  <si>
    <t>Servicios bancarios</t>
  </si>
  <si>
    <t>Reparación y mantenimiento</t>
  </si>
  <si>
    <t>Amortización activos intangibles</t>
  </si>
  <si>
    <t>Depreciación bienes de uso</t>
  </si>
  <si>
    <t>Alquileres</t>
  </si>
  <si>
    <t>Seguros</t>
  </si>
  <si>
    <t>Pérdidas por improductividades físicas</t>
  </si>
  <si>
    <t>Total del ejercicio actual</t>
  </si>
  <si>
    <t>Total del ejercicio comparativo</t>
  </si>
  <si>
    <t>TRANSACCIONES</t>
  </si>
  <si>
    <t>Transacción Tipo # 1</t>
  </si>
  <si>
    <t>Transacción Tipo # 2</t>
  </si>
  <si>
    <t>Transacción Tipo # 3</t>
  </si>
  <si>
    <t>Transacción Tipo # n</t>
  </si>
  <si>
    <t>Parte relacionada 1</t>
  </si>
  <si>
    <t>Parte relacionada 2</t>
  </si>
  <si>
    <t>Parte relacionada 3</t>
  </si>
  <si>
    <t>Parte relacionada n</t>
  </si>
  <si>
    <t>Ejercicio Comparativo</t>
  </si>
  <si>
    <r>
      <t xml:space="preserve">Transacciones realizadas con partes relacionadas </t>
    </r>
    <r>
      <rPr>
        <vertAlign val="superscript"/>
        <sz val="10"/>
        <rFont val="Arial"/>
        <family val="2"/>
      </rPr>
      <t>25</t>
    </r>
  </si>
  <si>
    <r>
      <t>Parte relacionada</t>
    </r>
    <r>
      <rPr>
        <vertAlign val="superscript"/>
        <sz val="10"/>
        <rFont val="Arial"/>
        <family val="2"/>
      </rPr>
      <t>26</t>
    </r>
  </si>
  <si>
    <t>Fecha del Estatuto:</t>
  </si>
  <si>
    <t>Aportes de los propietarios</t>
  </si>
  <si>
    <t xml:space="preserve">Resultados acumulados </t>
  </si>
  <si>
    <t xml:space="preserve">Resultados diferidos </t>
  </si>
  <si>
    <t>Clase</t>
  </si>
  <si>
    <t>Fecha de vencimiento del Contrato Social o plazo de vigencia:</t>
  </si>
  <si>
    <t>Firma digital a los efectos de su identificacion con mi informe de fecha….</t>
  </si>
  <si>
    <t>ESTADO DE RESULTADOS      
Por el ejercicio finalizado el   …/…/… comparativo con el ejercicio anterior. Cifras expresadas en pesos (Nota 1.3)</t>
  </si>
  <si>
    <t xml:space="preserve">Ganancia (pérdida) antes del impuesto a las ganancias </t>
  </si>
  <si>
    <r>
      <rPr>
        <b/>
        <sz val="10"/>
        <rFont val="Arial"/>
        <family val="2"/>
      </rPr>
      <t xml:space="preserve">2.     Notas al Estado de Situación Patrimonial
2.1.  Caja y bancos
</t>
    </r>
    <r>
      <rPr>
        <sz val="10"/>
        <rFont val="Arial"/>
        <family val="2"/>
      </rPr>
      <t xml:space="preserve">     </t>
    </r>
    <r>
      <rPr>
        <sz val="10"/>
        <rFont val="Arial"/>
        <family val="2"/>
      </rPr>
      <t xml:space="preserve">    </t>
    </r>
    <r>
      <rPr>
        <b/>
        <sz val="10"/>
        <rFont val="Arial"/>
        <family val="2"/>
      </rPr>
      <t xml:space="preserve">Composición del rubro
</t>
    </r>
    <r>
      <rPr>
        <b/>
        <i/>
        <sz val="10"/>
        <rFont val="Arial"/>
        <family val="2"/>
      </rPr>
      <t/>
    </r>
  </si>
  <si>
    <t xml:space="preserve">2.2.  Inversiones financieras
          Composición del rubro
</t>
  </si>
  <si>
    <t>Caja y bancos (Nota 2.1)</t>
  </si>
  <si>
    <t>Inversiones financieras (Nota 2.2)</t>
  </si>
  <si>
    <r>
      <t xml:space="preserve">2.3.  Cuentas por cobrar a clientes en moneda
     </t>
    </r>
    <r>
      <rPr>
        <b/>
        <sz val="10"/>
        <rFont val="Arial"/>
        <family val="2"/>
      </rPr>
      <t xml:space="preserve">     Composición del rubro                                                                 </t>
    </r>
  </si>
  <si>
    <t>Cuentas por cobrar a clientes en moneda (Nota 2.3)</t>
  </si>
  <si>
    <t xml:space="preserve">2.4.  Cuentas por cobrar a clientes en especie
Composición del rubro
</t>
  </si>
  <si>
    <t>Cuentas por cobrar a clientes en especie (Nota 2.4)</t>
  </si>
  <si>
    <t>2.5.  Creditos impositivos
     Composición del rubro</t>
  </si>
  <si>
    <t xml:space="preserve">2.6.  Créditos con partes relacionadas
      Composición del rubro
</t>
  </si>
  <si>
    <t>Cuenta particular socio.....</t>
  </si>
  <si>
    <r>
      <rPr>
        <b/>
        <sz val="10"/>
        <rFont val="Arial"/>
        <family val="2"/>
      </rPr>
      <t xml:space="preserve">2.7.  Otras cuentas por cobrar en moneda
</t>
    </r>
    <r>
      <rPr>
        <sz val="10"/>
        <rFont val="Arial"/>
        <family val="2"/>
      </rPr>
      <t xml:space="preserve">   </t>
    </r>
    <r>
      <rPr>
        <sz val="10"/>
        <rFont val="Arial"/>
        <family val="2"/>
      </rPr>
      <t xml:space="preserve">   </t>
    </r>
    <r>
      <rPr>
        <b/>
        <sz val="10"/>
        <rFont val="Arial"/>
        <family val="2"/>
      </rPr>
      <t>Composición del rubro</t>
    </r>
    <r>
      <rPr>
        <b/>
        <i/>
        <sz val="10"/>
        <rFont val="Arial"/>
        <family val="2"/>
      </rPr>
      <t/>
    </r>
  </si>
  <si>
    <t>Créditos impositivos (Nota 2.5)</t>
  </si>
  <si>
    <t>Créditos con partes relacionadas (Nota 2.6)</t>
  </si>
  <si>
    <t>Otras cuentas por cobrar en moneda (Nota 2.7)</t>
  </si>
  <si>
    <t>Otras cuentas por cobrar en especie (Nota 2.8)</t>
  </si>
  <si>
    <r>
      <rPr>
        <b/>
        <sz val="10"/>
        <rFont val="Arial"/>
        <family val="2"/>
      </rPr>
      <t xml:space="preserve">2.8.  Otras cuentas por cobrar en especie
</t>
    </r>
    <r>
      <rPr>
        <sz val="10"/>
        <rFont val="Arial"/>
        <family val="2"/>
      </rPr>
      <t xml:space="preserve">  </t>
    </r>
    <r>
      <rPr>
        <b/>
        <sz val="10"/>
        <rFont val="Arial"/>
        <family val="2"/>
      </rPr>
      <t>Composición del rubro</t>
    </r>
    <r>
      <rPr>
        <b/>
        <i/>
        <sz val="10"/>
        <rFont val="Arial"/>
        <family val="2"/>
      </rPr>
      <t/>
    </r>
  </si>
  <si>
    <r>
      <rPr>
        <b/>
        <sz val="10"/>
        <rFont val="Arial"/>
        <family val="2"/>
      </rPr>
      <t xml:space="preserve">2.9.  Bienes de cambio
</t>
    </r>
    <r>
      <rPr>
        <sz val="10"/>
        <rFont val="Arial"/>
        <family val="2"/>
      </rPr>
      <t xml:space="preserve">    </t>
    </r>
    <r>
      <rPr>
        <b/>
        <sz val="10"/>
        <rFont val="Arial"/>
        <family val="2"/>
      </rPr>
      <t>Composición del rubro</t>
    </r>
  </si>
  <si>
    <t>Bienes de cambio (Nota 2.9)</t>
  </si>
  <si>
    <r>
      <t xml:space="preserve">2.10. Bienes de uso     </t>
    </r>
    <r>
      <rPr>
        <b/>
        <sz val="10"/>
        <color rgb="FF000000"/>
        <rFont val="Arial"/>
        <family val="2"/>
      </rPr>
      <t xml:space="preserve"> </t>
    </r>
    <r>
      <rPr>
        <b/>
        <sz val="10"/>
        <color rgb="FF000000"/>
        <rFont val="Arial"/>
        <family val="2"/>
      </rPr>
      <t xml:space="preserve">
</t>
    </r>
    <r>
      <rPr>
        <b/>
        <sz val="10"/>
        <color rgb="FF000000"/>
        <rFont val="Arial"/>
        <family val="2"/>
      </rPr>
      <t xml:space="preserve">    Composición del rubro </t>
    </r>
  </si>
  <si>
    <t>Otros activos no corrientes destinados a la venta</t>
  </si>
  <si>
    <t>Bienes de uso (Nota 2.10 y Anexo I)</t>
  </si>
  <si>
    <t>comprobación</t>
  </si>
  <si>
    <t>ANEXO I – BIENES DE USO</t>
  </si>
  <si>
    <t>Cifras expresadas en Pesos</t>
  </si>
  <si>
    <t>Notas a los Estados Contables
Por el ejercicio finalizado el   …/…/… comparativo con el ejercicio anterior</t>
  </si>
  <si>
    <t>Resultados financieros y por tenencia
(incluyendo el resultado por los cambios en el poder adquisitivo de la moneda)</t>
  </si>
  <si>
    <t>Comprobacion</t>
  </si>
  <si>
    <t>Modificación de saldos al inicio del ejercicio</t>
  </si>
  <si>
    <t>4. Notas al Estado de Flujos de Efectivo</t>
  </si>
  <si>
    <t>Se presenta en el Anexo I - Bienes de uso.</t>
  </si>
  <si>
    <t>Cuenta particular socio…..........</t>
  </si>
  <si>
    <t>Impuesto a las ganancias</t>
  </si>
  <si>
    <r>
      <rPr>
        <i/>
        <vertAlign val="superscript"/>
        <sz val="10"/>
        <color rgb="FFFF0000"/>
        <rFont val="Arial"/>
        <family val="2"/>
      </rPr>
      <t xml:space="preserve">3  </t>
    </r>
    <r>
      <rPr>
        <i/>
        <sz val="10"/>
        <color rgb="FFFF0000"/>
        <rFont val="Arial"/>
        <family val="2"/>
      </rPr>
      <t xml:space="preserve">En el ejemplo utilizado en el presente modelo, el neto por el impuesto a las ganancias es un saldo a favor del contribuyente. En caso de que fuera un saldo a favor de la AFIP, se debería presentar en el rubro correspondiente de pasivo.
</t>
    </r>
    <r>
      <rPr>
        <i/>
        <vertAlign val="superscript"/>
        <sz val="10"/>
        <color rgb="FFFF0000"/>
        <rFont val="Arial"/>
        <family val="2"/>
      </rPr>
      <t xml:space="preserve">4  </t>
    </r>
    <r>
      <rPr>
        <i/>
        <sz val="10"/>
        <color rgb="FFFF0000"/>
        <rFont val="Arial"/>
        <family val="2"/>
      </rPr>
      <t>En el ejemplo utilizado en el presente modelo, el neto por el impuesto a los ingresos brutos es un saldo a favor del contribuyente. En caso de que fuera un saldo a favor de la agencia tributaria que corresponda, se debería presentar en el rubro correspondiente de pasivo.</t>
    </r>
  </si>
  <si>
    <r>
      <rPr>
        <i/>
        <vertAlign val="superscript"/>
        <sz val="10"/>
        <color rgb="FFFF0000"/>
        <rFont val="Arial"/>
        <family val="2"/>
      </rPr>
      <t xml:space="preserve">25  </t>
    </r>
    <r>
      <rPr>
        <i/>
        <sz val="10"/>
        <color rgb="FFFF0000"/>
        <rFont val="Arial"/>
        <family val="2"/>
      </rPr>
      <t xml:space="preserve">En el párr. 699 de la RT 54 se establecen los requerimientos sobre las transacciones con partes relacionadas que deben informarse.
</t>
    </r>
    <r>
      <rPr>
        <i/>
        <vertAlign val="superscript"/>
        <sz val="10"/>
        <color rgb="FFFF0000"/>
        <rFont val="Arial"/>
        <family val="2"/>
      </rPr>
      <t xml:space="preserve">26  </t>
    </r>
    <r>
      <rPr>
        <i/>
        <sz val="10"/>
        <color rgb="FFFF0000"/>
        <rFont val="Arial"/>
        <family val="2"/>
      </rPr>
      <t>En el párr. 700 de la RT 54 se establecen los requerimientos para identificar las partes relacionadas que deben informarse.</t>
    </r>
  </si>
  <si>
    <r>
      <rPr>
        <i/>
        <vertAlign val="superscript"/>
        <sz val="10"/>
        <color rgb="FFFF0000"/>
        <rFont val="Arial"/>
        <family val="2"/>
      </rPr>
      <t xml:space="preserve">25  </t>
    </r>
    <r>
      <rPr>
        <i/>
        <sz val="10"/>
        <color rgb="FFFF0000"/>
        <rFont val="Arial"/>
        <family val="2"/>
      </rPr>
      <t xml:space="preserve">En el párr.699 de la RT 54 se establecen los requerimientos sobre las transacciones con partes relacionadas que deben informarse.
</t>
    </r>
    <r>
      <rPr>
        <i/>
        <vertAlign val="superscript"/>
        <sz val="10"/>
        <color rgb="FFFF0000"/>
        <rFont val="Arial"/>
        <family val="2"/>
      </rPr>
      <t xml:space="preserve">26  </t>
    </r>
    <r>
      <rPr>
        <i/>
        <sz val="10"/>
        <color rgb="FFFF0000"/>
        <rFont val="Arial"/>
        <family val="2"/>
      </rPr>
      <t>En el párr.700 de la RT 54 se establecen los requerimientos para identificar las partes relacionadas que deben informarse.</t>
    </r>
  </si>
  <si>
    <t xml:space="preserve">Cheques de pago diferido </t>
  </si>
  <si>
    <r>
      <rPr>
        <i/>
        <vertAlign val="superscript"/>
        <sz val="10"/>
        <color rgb="FFFF0000"/>
        <rFont val="Arial"/>
        <family val="2"/>
      </rPr>
      <t xml:space="preserve">10  </t>
    </r>
    <r>
      <rPr>
        <i/>
        <sz val="10"/>
        <color rgb="FFFF0000"/>
        <rFont val="Arial"/>
        <family val="2"/>
      </rPr>
      <t>Se informará sólo cuando el efecto patrimonial pueda ser cuantificado en moneda de manera adecuada.</t>
    </r>
  </si>
  <si>
    <r>
      <rPr>
        <i/>
        <vertAlign val="superscript"/>
        <sz val="10"/>
        <color rgb="FFFF0000"/>
        <rFont val="Arial"/>
        <family val="2"/>
      </rPr>
      <t xml:space="preserve">22  </t>
    </r>
    <r>
      <rPr>
        <i/>
        <sz val="10"/>
        <color rgb="FFFF0000"/>
        <rFont val="Arial"/>
        <family val="2"/>
      </rPr>
      <t>En un contexto en el que se ajustan por inflación los estados contables, la entidad podría presentar en esta columna el RECPAM relacionado con el ajuste por inflación de los saldos y movimientos que intervienen en este Anexo.</t>
    </r>
  </si>
  <si>
    <t xml:space="preserve"> -Ajustados por cambios en el poder adquisitivos de la moneda -</t>
  </si>
  <si>
    <t>ESTADOS CONTABLES EXPRESADOS EN PESOS</t>
  </si>
  <si>
    <t>Cuotas</t>
  </si>
  <si>
    <t>ESTADO DE EVOLUCIÓN DEL PATRIMONIO NETO                                                                                 
Por el ejercicio finalizado el   …/…/… comparativo con el ejercicio anterior. Cifras expresadas en pesos (Nota 1.3)</t>
  </si>
  <si>
    <r>
      <t>Ajuste de</t>
    </r>
    <r>
      <rPr>
        <sz val="10"/>
        <rFont val="Arial"/>
        <family val="2"/>
      </rPr>
      <t xml:space="preserve"> capital</t>
    </r>
  </si>
  <si>
    <t>Estimados:</t>
  </si>
  <si>
    <t>En todas las Hojas del Modelo hay anotaciones En ROJO, DEBE considerar su contenido y ELIMINAR lo que no corresponde…</t>
  </si>
  <si>
    <t xml:space="preserve">*Para Soc en Acciones </t>
  </si>
  <si>
    <t>*Para Sociedades en Cuotas</t>
  </si>
  <si>
    <t>*Elegir el cuadro correspondiente y ELIMINAR el no utilizado, ELIMINAR tambien el recuadro en ROJO</t>
  </si>
  <si>
    <t>ESTADO DE SITUACIÓN PATRIMONIAL  (O BALANCE GENERAL)     
Al  …/…/… comparativo con el ejercicio anterior Cifras expresadas en Pesos (Nota 1.3)</t>
  </si>
  <si>
    <t>Notas a los Estados Contables
Al   …/…/… comparativo con el ejercicio anterior Cifras expresadas en pesos</t>
  </si>
  <si>
    <t>Ref.</t>
  </si>
  <si>
    <r>
      <rPr>
        <b/>
        <u/>
        <sz val="10"/>
        <rFont val="Arial"/>
        <family val="2"/>
      </rPr>
      <t>Actividades operativas</t>
    </r>
  </si>
  <si>
    <t>Más (Menos) intereses ganados y perdidos, dividendos ganados e impuesto a las ganancias devengado en el ejercicio</t>
  </si>
  <si>
    <t>Ajustes para arribar al flujo neto de efectivo generado por (utilizado en) las actividades operativas:</t>
  </si>
  <si>
    <t>Depreciación de bienes de uso y propiedades de inversión Amortización de activos intangibles</t>
  </si>
  <si>
    <t>Resultado  por  ventas  de  bienes  de  uso,  activos  intangibles,  propiedades  de inversión y otras inversiones</t>
  </si>
  <si>
    <t>Resultado por cambios en el valor razonable de propiedades de inversión</t>
  </si>
  <si>
    <t>Otros resultados financieros y por tenencia (incluyendo el resultado por cambios en el poder adquisitivo de la moneda) generados por partidas relacionados con las actividades de inversión o financiación</t>
  </si>
  <si>
    <t>Resultados   financieros   y   por   tenencia   generados   por   el   efectivo   y   sus equivalentes</t>
  </si>
  <si>
    <t>Cambios en activos y pasivos operativos</t>
  </si>
  <si>
    <t>(Aumento) Disminución en cuentas por cobrar a clientes</t>
  </si>
  <si>
    <t>(Aumento) Disminución en otras cuentas por cobrar</t>
  </si>
  <si>
    <t>(Aumento) Disminución en bienes de cambio</t>
  </si>
  <si>
    <t>Aumento (Disminución) en deudas con proveedores de bienes y servicios</t>
  </si>
  <si>
    <t>Aumento (Disminución) en deudas fiscales</t>
  </si>
  <si>
    <t>Aumento (Disminución) en deudas laborales y previsionales</t>
  </si>
  <si>
    <t>Aumento (Disminución) en otras deudas</t>
  </si>
  <si>
    <t>Cobro de dividendos</t>
  </si>
  <si>
    <t>Pago de dividendos</t>
  </si>
  <si>
    <t>Cobro de intereses</t>
  </si>
  <si>
    <t>Pago de intereses</t>
  </si>
  <si>
    <t>Pago de impuesto a las ganancias</t>
  </si>
  <si>
    <r>
      <rPr>
        <b/>
        <u/>
        <sz val="10"/>
        <rFont val="Arial"/>
        <family val="2"/>
      </rPr>
      <t>Actividades de inversión</t>
    </r>
  </si>
  <si>
    <t>Pagos por compras de bienes de uso o propiedades de inversión</t>
  </si>
  <si>
    <t>Pagos por compras de activos intangibles Pagos por compras de otras inversiones</t>
  </si>
  <si>
    <t>Cobros por ventas de bienes de uso o propiedades de inversión</t>
  </si>
  <si>
    <t>Cobros por ventas de activos intangibles Cobros por ventas de otras inversiones</t>
  </si>
  <si>
    <t>Pagos  por  adquisición  de  títulos,  acciones  u  otros  instrumentos  de  deuda  o patrimonio que no califican como equivalentes de efectivo</t>
  </si>
  <si>
    <t>Cobros por ventas o reembolso de títulos, acciones u otros instrumentos de deuda o patrimonio que no califican como equivalentes de efectivo</t>
  </si>
  <si>
    <t>Cobros de subsidios relacionados con la adquisición de activos a largo plazo</t>
  </si>
  <si>
    <r>
      <rPr>
        <b/>
        <u/>
        <sz val="10"/>
        <rFont val="Arial"/>
        <family val="2"/>
      </rPr>
      <t>Actividades de financiación</t>
    </r>
  </si>
  <si>
    <t>Cobros   por   la   emisión   de   acciones,   aportes   de   cuotas   sociales   u   otros instrumentos de patrimonio</t>
  </si>
  <si>
    <t>Cobros por la obtención de préstamos, emisión de obligaciones negociables u otros instrumentos de deuda</t>
  </si>
  <si>
    <t>Pagos de préstamos u otros instrumentos de deuda</t>
  </si>
  <si>
    <t>Pagos de cuotas de arrendamientos financieros</t>
  </si>
  <si>
    <t>Resultados   financieros   y   por   tenencia   generados   por   el   efectivo   y   sus equivalentes (Nota  5)</t>
  </si>
  <si>
    <t>Efectivo y sus equivalentes al cierre del ejercicio  (Nota 4)</t>
  </si>
  <si>
    <t>Modificación de ejercicios anteriores</t>
  </si>
  <si>
    <t>Efectivo y sus equivalentes al inicio del ejercicio  (Nota 4)</t>
  </si>
  <si>
    <t>Efectivo y sus equivalentes, modificados al inicio del ejercicio  (Nota 4)</t>
  </si>
  <si>
    <r>
      <rPr>
        <b/>
        <u/>
        <sz val="8"/>
        <color rgb="FFFF0000"/>
        <rFont val="Arial"/>
        <family val="2"/>
      </rPr>
      <t>Referencias</t>
    </r>
    <r>
      <rPr>
        <b/>
        <sz val="8"/>
        <color rgb="FFFF0000"/>
        <rFont val="Arial"/>
        <family val="2"/>
      </rPr>
      <t xml:space="preserve">:
</t>
    </r>
    <r>
      <rPr>
        <sz val="8"/>
        <color rgb="FFFF0000"/>
        <rFont val="Arial"/>
        <family val="2"/>
      </rPr>
      <t>(1)    Una entidad podría optar por presentar las partidas de ajuste necesarias para obtener el flujo neto de efectivo proveniente de las actividades operativas en notas (RT 54, párr. 655).
(2)    En el modelo, los cobros de dividendos e intereses se presentan en las actividades operativas. Una entidad podría optar por clasificarlos en actividades de inversión (RT 54, párr. 664).
(3)    En el modelo, los pagos de dividendos e intereses se presentan en las actividades operativas. Una entidad podría optar por clasificarlos en actividades de financiación (RT 54, párr. 663).
(4)    En el modelo, el pago del impuesto a las ganancias se presenta en las actividades operativas. Cuando el impuesto a las ganancias o parte de él pueda identificarse con flujos de efectivo asociados a actividades de inversión o financiación, la entidad deberá clasificarlos dentro de esas actividades (RT 54, párr. 665).
(5)    Una entidad podrá incluir los resultados financieros y por tenencia del efectivo y sus equivalentes dentro de las actividades operativas: a) si es pequeña o mediana; o b) siempre que prepare sus estados contables ajustados por inflación (RT 54, párr. 661). En este caso estos resultados no deberían considerarse como un ajuste para arribar al flujo neto de efectivo proveniente de las actividades operativas.</t>
    </r>
  </si>
  <si>
    <t xml:space="preserve">2.11. Propiedades de Inversion      
    Composición del rubro </t>
  </si>
  <si>
    <t>2.12.Activos intangibles
     Composición del rubro</t>
  </si>
  <si>
    <t>2.13.Otros activos
Composición del rubro</t>
  </si>
  <si>
    <r>
      <rPr>
        <b/>
        <sz val="10"/>
        <rFont val="Arial"/>
        <family val="2"/>
      </rPr>
      <t xml:space="preserve">2.14.Deudas con proveedores de bienes y servicios
</t>
    </r>
    <r>
      <rPr>
        <sz val="10"/>
        <rFont val="Arial"/>
        <family val="2"/>
      </rPr>
      <t xml:space="preserve">        </t>
    </r>
    <r>
      <rPr>
        <b/>
        <sz val="10"/>
        <rFont val="Arial"/>
        <family val="2"/>
      </rPr>
      <t>Composición del rubro</t>
    </r>
    <r>
      <rPr>
        <b/>
        <i/>
        <sz val="10"/>
        <rFont val="Arial"/>
        <family val="2"/>
      </rPr>
      <t/>
    </r>
  </si>
  <si>
    <r>
      <rPr>
        <b/>
        <sz val="10"/>
        <rFont val="Arial"/>
        <family val="2"/>
      </rPr>
      <t xml:space="preserve">2.15.Préstamos y otros pasivos financieros
</t>
    </r>
    <r>
      <rPr>
        <sz val="10"/>
        <rFont val="Arial"/>
        <family val="2"/>
      </rPr>
      <t xml:space="preserve">        </t>
    </r>
    <r>
      <rPr>
        <b/>
        <sz val="10"/>
        <rFont val="Arial"/>
        <family val="2"/>
      </rPr>
      <t>Composición del rubro</t>
    </r>
    <r>
      <rPr>
        <b/>
        <i/>
        <sz val="10"/>
        <rFont val="Arial"/>
        <family val="2"/>
      </rPr>
      <t/>
    </r>
  </si>
  <si>
    <r>
      <rPr>
        <b/>
        <sz val="10"/>
        <rFont val="Arial"/>
        <family val="2"/>
      </rPr>
      <t xml:space="preserve">2.16.Deudas fiscales
</t>
    </r>
    <r>
      <rPr>
        <sz val="10"/>
        <rFont val="Arial"/>
        <family val="2"/>
      </rPr>
      <t xml:space="preserve">      </t>
    </r>
    <r>
      <rPr>
        <b/>
        <sz val="10"/>
        <rFont val="Arial"/>
        <family val="2"/>
      </rPr>
      <t>Composición del rubro</t>
    </r>
  </si>
  <si>
    <r>
      <rPr>
        <b/>
        <sz val="10"/>
        <rFont val="Arial"/>
        <family val="2"/>
      </rPr>
      <t xml:space="preserve">2.17.Deudas laborales y previsionales
</t>
    </r>
    <r>
      <rPr>
        <sz val="10"/>
        <rFont val="Arial"/>
        <family val="2"/>
      </rPr>
      <t xml:space="preserve">            </t>
    </r>
    <r>
      <rPr>
        <b/>
        <sz val="10"/>
        <rFont val="Arial"/>
        <family val="2"/>
      </rPr>
      <t xml:space="preserve">Composición del rubro
</t>
    </r>
    <r>
      <rPr>
        <b/>
        <i/>
        <sz val="8"/>
        <rFont val="Arial"/>
        <family val="2"/>
      </rPr>
      <t/>
    </r>
  </si>
  <si>
    <t xml:space="preserve">2.18.Deudas en especie
       Composición del rubro
</t>
  </si>
  <si>
    <t xml:space="preserve">2.19.Deudas con partes relacionadas
       Composición del rubro
</t>
  </si>
  <si>
    <r>
      <rPr>
        <b/>
        <sz val="10"/>
        <rFont val="Arial"/>
        <family val="2"/>
      </rPr>
      <t xml:space="preserve">2.20.Otras deudas
</t>
    </r>
    <r>
      <rPr>
        <sz val="10"/>
        <rFont val="Arial"/>
        <family val="2"/>
      </rPr>
      <t xml:space="preserve">      </t>
    </r>
    <r>
      <rPr>
        <b/>
        <sz val="10"/>
        <rFont val="Arial"/>
        <family val="2"/>
      </rPr>
      <t>Composición del rubro</t>
    </r>
    <r>
      <rPr>
        <b/>
        <i/>
        <sz val="8"/>
        <rFont val="Arial"/>
        <family val="2"/>
      </rPr>
      <t/>
    </r>
  </si>
  <si>
    <r>
      <rPr>
        <b/>
        <sz val="10"/>
        <rFont val="Arial"/>
        <family val="2"/>
      </rPr>
      <t xml:space="preserve">2.21.Previsiones y otros pasivos contingentes
a)     Previsiones
</t>
    </r>
    <r>
      <rPr>
        <sz val="10"/>
        <rFont val="Arial"/>
        <family val="2"/>
      </rPr>
      <t xml:space="preserve">       </t>
    </r>
    <r>
      <rPr>
        <b/>
        <sz val="10"/>
        <rFont val="Arial"/>
        <family val="2"/>
      </rPr>
      <t/>
    </r>
  </si>
  <si>
    <t>Propiedades de inversión (Nota 2.11 y Anexo II)</t>
  </si>
  <si>
    <t>Activos intangibles (Nota 2.12 y Anexo III)</t>
  </si>
  <si>
    <t>Otros activos (Nota 2.13)</t>
  </si>
  <si>
    <t>Proveedores de bienes y servicios (Nota 2.14)</t>
  </si>
  <si>
    <t>Préstamos y otros pasivos financieros (Nota 2.15)</t>
  </si>
  <si>
    <t>Deudas fiscales (Nota 2.16)</t>
  </si>
  <si>
    <t>Deudas laborales y previsionales (Nota 2.17)</t>
  </si>
  <si>
    <t>Deudas en especie (Nota 2.18)</t>
  </si>
  <si>
    <t>Deudas con partes relacionadas (Nota 2.19)</t>
  </si>
  <si>
    <t>Otras deudas (Nota 2.20)</t>
  </si>
  <si>
    <t>Previsiones (Nota 2.21. y Anexo IV)</t>
  </si>
  <si>
    <t>ANEXO II – PROPIEDADES DE INVERSION</t>
  </si>
  <si>
    <t>Terrenos</t>
  </si>
  <si>
    <t>Inmuebles en arrendamiento financiero</t>
  </si>
  <si>
    <t>Otras propiedades de inversión</t>
  </si>
  <si>
    <t>Anticipos para la compra de propiedades de inversión</t>
  </si>
  <si>
    <t>Al …/…/… comparativo con el ejercicio anterior</t>
  </si>
  <si>
    <t>ANEXO III – ACTIVOS INTANGIBLES</t>
  </si>
  <si>
    <t>Al…/…/… comparativo con el ejercicio anterior</t>
  </si>
  <si>
    <t>ANEXO IV – PREVISIONES</t>
  </si>
  <si>
    <t>ANEXO V– COSTO DE LOS BIENES VENDIDOS Y SERVICIOS PRESTADOS</t>
  </si>
  <si>
    <t>ANEXO VI– COSTO DE PRODUCCIÓN Y GASTOS CLASIFICADOS POR SU NATURALEZA</t>
  </si>
  <si>
    <t>Cambios en el valor razonable de propiedades de inversión (Anexo II)</t>
  </si>
  <si>
    <t>Ingresos netos por la venta de bienes y prestación de servicios (Nota 3.1)</t>
  </si>
  <si>
    <t>Gastos de comercialización (Anexo VI)</t>
  </si>
  <si>
    <t>Gastos de administración (Anexo VI)</t>
  </si>
  <si>
    <t>Otros gastos operativos (Anexo VI)</t>
  </si>
  <si>
    <r>
      <t>Costo de los bienes vendidos y servicios prestados (</t>
    </r>
    <r>
      <rPr>
        <i/>
        <sz val="10"/>
        <rFont val="Arial"/>
        <family val="2"/>
      </rPr>
      <t>Anexo V</t>
    </r>
    <r>
      <rPr>
        <sz val="10"/>
        <rFont val="Arial"/>
        <family val="2"/>
      </rPr>
      <t>)</t>
    </r>
  </si>
  <si>
    <t>3.2.  Otros ingresos y egresos
       Composición del rubro</t>
  </si>
  <si>
    <t>Otros ingresos (Nota 3.2)</t>
  </si>
  <si>
    <t>Otros egresos (Nota 3.2)</t>
  </si>
  <si>
    <t>ESTADO DE FLUJOS DE EFECTIVO (Método indirecto)
Por el ejercicio finalizado el …/…/… comparativo con el ejercicio anterior Cifras expresadas en … (Nota 1.3)</t>
  </si>
  <si>
    <t>Se presenta en el Anexo IV - Previsiones.</t>
  </si>
  <si>
    <t>Costos de producción (Anexo VI)</t>
  </si>
  <si>
    <r>
      <rPr>
        <b/>
        <sz val="10"/>
        <rFont val="Arial"/>
        <family val="2"/>
      </rPr>
      <t xml:space="preserve">GASTOS POR LA PRESTACIÓN DE SERVICIOS </t>
    </r>
    <r>
      <rPr>
        <sz val="10"/>
        <rFont val="Arial"/>
        <family val="2"/>
      </rPr>
      <t>(</t>
    </r>
    <r>
      <rPr>
        <b/>
        <sz val="10"/>
        <rFont val="Arial"/>
        <family val="2"/>
      </rPr>
      <t>Anexo VI</t>
    </r>
    <r>
      <rPr>
        <sz val="10"/>
        <rFont val="Arial"/>
        <family val="2"/>
      </rPr>
      <t>)</t>
    </r>
  </si>
  <si>
    <r>
      <rPr>
        <vertAlign val="superscript"/>
        <sz val="10"/>
        <color rgb="FFFF0000"/>
        <rFont val="Arial"/>
        <family val="2"/>
      </rPr>
      <t xml:space="preserve">8  </t>
    </r>
    <r>
      <rPr>
        <sz val="10"/>
        <color rgb="FFFF0000"/>
        <rFont val="Arial"/>
        <family val="2"/>
      </rPr>
      <t xml:space="preserve">En el ejemplo utilizado en el presente modelo, el neto por el impuesto a las ganancias es un saldo a favor de la AFIP. En caso de que fuera un saldo a favor del contribuyente, se debería presentar en el rubro correspondiente de activo.
</t>
    </r>
    <r>
      <rPr>
        <vertAlign val="superscript"/>
        <sz val="10"/>
        <color rgb="FFFF0000"/>
        <rFont val="Arial"/>
        <family val="2"/>
      </rPr>
      <t xml:space="preserve">9  </t>
    </r>
    <r>
      <rPr>
        <sz val="10"/>
        <color rgb="FFFF0000"/>
        <rFont val="Arial"/>
        <family val="2"/>
      </rPr>
      <t>En  el  ejemplo  utilizado  en  el  presente  modelo,  el  neto  por  el  impuesto  a  los  ingresos  brutos  es  un  saldo  a  favor  de  la  agenci a  tributaria  quecorresponda. En caso de que fuera un saldo a favor del contribuyente, se debería presentar en el rubro correspondiente de activo.</t>
    </r>
  </si>
  <si>
    <r>
      <t>Menos: Retenciones y percepciones del impuesto sobre los ingresos brutos</t>
    </r>
    <r>
      <rPr>
        <vertAlign val="superscript"/>
        <sz val="10"/>
        <color rgb="FF000000"/>
        <rFont val="Times New Roman"/>
        <family val="2"/>
        <charset val="204"/>
      </rPr>
      <t>9</t>
    </r>
  </si>
  <si>
    <t>Retenciones del impuesto a las ganancias</t>
  </si>
  <si>
    <t>Se presenta en el Anexo II - Propiedades de Inversion.</t>
  </si>
  <si>
    <t>Se presenta en el Anexo III – Activos intangibles.</t>
  </si>
  <si>
    <r>
      <t>Previsión para desvalorización de bienes de cambio (</t>
    </r>
    <r>
      <rPr>
        <i/>
        <sz val="10"/>
        <rFont val="Arial"/>
        <family val="2"/>
      </rPr>
      <t>Anexo IV</t>
    </r>
    <r>
      <rPr>
        <sz val="10"/>
        <rFont val="Arial"/>
        <family val="2"/>
      </rPr>
      <t>)</t>
    </r>
  </si>
  <si>
    <r>
      <t>Previsión  para  desvalorización  de  otros
activos (</t>
    </r>
    <r>
      <rPr>
        <i/>
        <sz val="10"/>
        <rFont val="Arial"/>
        <family val="2"/>
      </rPr>
      <t>Anexo IV)</t>
    </r>
  </si>
  <si>
    <r>
      <t>Previsión  para  desvalorización  de  otras cuentas por cobrar en especie (</t>
    </r>
    <r>
      <rPr>
        <i/>
        <sz val="10"/>
        <rFont val="Arial"/>
        <family val="2"/>
      </rPr>
      <t>Anexo IV</t>
    </r>
    <r>
      <rPr>
        <sz val="10"/>
        <rFont val="Arial"/>
        <family val="2"/>
      </rPr>
      <t>)</t>
    </r>
  </si>
  <si>
    <r>
      <t>Previsión  para  desvalorización  de  otras cuentas por cobrar en moneda (</t>
    </r>
    <r>
      <rPr>
        <i/>
        <sz val="10"/>
        <rFont val="Arial"/>
        <family val="2"/>
      </rPr>
      <t>Anexo IV)</t>
    </r>
  </si>
  <si>
    <r>
      <t>Previsión     para     desvalorización     de créditos impositivos (</t>
    </r>
    <r>
      <rPr>
        <i/>
        <sz val="10"/>
        <rFont val="Arial"/>
        <family val="2"/>
      </rPr>
      <t>Anexo IV)</t>
    </r>
  </si>
  <si>
    <r>
      <t>Previsión     para     desvalorización     de cuentas por cobrar a clientes en especie
(</t>
    </r>
    <r>
      <rPr>
        <i/>
        <sz val="10"/>
        <rFont val="Arial"/>
        <family val="2"/>
      </rPr>
      <t>Anexo IV)</t>
    </r>
  </si>
  <si>
    <r>
      <t>Previsión     para     desvalorización     de
cuentas por cobrar a clientes en moneda (</t>
    </r>
    <r>
      <rPr>
        <i/>
        <sz val="10"/>
        <rFont val="Arial"/>
        <family val="2"/>
      </rPr>
      <t>Anexo IV)</t>
    </r>
  </si>
  <si>
    <t>Criptomonedas</t>
  </si>
  <si>
    <t>El presente modelo de EC para entes pequeños tiene en consideracion que el Ente en la aplicación del Primer ejercicio de NUA</t>
  </si>
  <si>
    <t>solo genera cambios en los Criterios de Presentación.</t>
  </si>
  <si>
    <t>Ver comentarios sobre este tema y otros en ultima hoja del archivo word propuesto (Notas a los EC)</t>
  </si>
  <si>
    <t>El presente modelo es para la utilizacion de ENTES PEQUEÑOS, su utilización en ENTES MEDIANOS requiere adpatacion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</si>
</sst>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0_);\(0\)"/>
    <numFmt numFmtId="165" formatCode="_-[$$-2C0A]\ * #,##0.00_-;\-[$$-2C0A]\ * #,##0.00_-;_-[$$-2C0A]\ * &quot;-&quot;??_-;_-@_-"/>
  </numFmts>
  <fonts count="41">
    <font>
      <sz val="10"/>
      <color rgb="FF000000"/>
      <name val="Times New Roman"/>
      <charset val="204"/>
    </font>
    <font>
      <b/>
      <sz val="14"/>
      <name val="Arial"/>
    </font>
    <font>
      <sz val="10"/>
      <name val="Arial MT"/>
    </font>
    <font>
      <b/>
      <sz val="14"/>
      <name val="Arial"/>
      <family val="2"/>
    </font>
    <font>
      <b/>
      <sz val="11"/>
      <name val="Arial"/>
      <family val="2"/>
    </font>
    <font>
      <b/>
      <sz val="8"/>
      <name val="Arial"/>
      <family val="2"/>
    </font>
    <font>
      <b/>
      <i/>
      <sz val="8"/>
      <name val="Arial"/>
      <family val="2"/>
    </font>
    <font>
      <sz val="10"/>
      <color rgb="FF000000"/>
      <name val="Times New Roman"/>
      <charset val="204"/>
    </font>
    <font>
      <sz val="10"/>
      <color rgb="FF000000"/>
      <name val="Times New Roman"/>
      <family val="1"/>
    </font>
    <font>
      <sz val="10"/>
      <name val="Times New Roman"/>
      <family val="2"/>
      <charset val="204"/>
    </font>
    <font>
      <sz val="8"/>
      <name val="Arial"/>
      <family val="2"/>
    </font>
    <font>
      <b/>
      <sz val="10"/>
      <color rgb="FF000000"/>
      <name val="Arial"/>
      <family val="2"/>
    </font>
    <font>
      <sz val="10"/>
      <name val="Arial"/>
      <family val="2"/>
    </font>
    <font>
      <sz val="10"/>
      <color rgb="FF000000"/>
      <name val="Arial"/>
      <family val="2"/>
    </font>
    <font>
      <sz val="7"/>
      <name val="Arial"/>
      <family val="2"/>
    </font>
    <font>
      <sz val="7"/>
      <color rgb="FF000000"/>
      <name val="Arial"/>
      <family val="2"/>
    </font>
    <font>
      <b/>
      <sz val="10"/>
      <name val="Arial"/>
      <family val="2"/>
    </font>
    <font>
      <b/>
      <i/>
      <sz val="10"/>
      <name val="Arial"/>
      <family val="2"/>
    </font>
    <font>
      <sz val="10"/>
      <color rgb="FF000000"/>
      <name val="Arial MT"/>
      <family val="2"/>
    </font>
    <font>
      <vertAlign val="superscript"/>
      <sz val="10"/>
      <name val="Arial"/>
      <family val="2"/>
    </font>
    <font>
      <i/>
      <sz val="10"/>
      <name val="Arial"/>
      <family val="2"/>
    </font>
    <font>
      <b/>
      <sz val="10"/>
      <color rgb="FFFF0000"/>
      <name val="Arial"/>
      <family val="2"/>
    </font>
    <font>
      <sz val="10"/>
      <color rgb="FFFF0000"/>
      <name val="Times New Roman"/>
      <family val="1"/>
    </font>
    <font>
      <i/>
      <sz val="10"/>
      <color rgb="FFFF0000"/>
      <name val="Arial"/>
      <family val="2"/>
    </font>
    <font>
      <i/>
      <vertAlign val="superscript"/>
      <sz val="10"/>
      <color rgb="FFFF0000"/>
      <name val="Arial"/>
      <family val="2"/>
    </font>
    <font>
      <strike/>
      <sz val="10"/>
      <color rgb="FFFF0000"/>
      <name val="Arial"/>
      <family val="2"/>
    </font>
    <font>
      <b/>
      <sz val="8"/>
      <color rgb="FFFF0000"/>
      <name val="Arial"/>
      <family val="2"/>
    </font>
    <font>
      <sz val="10"/>
      <color rgb="FFFF0000"/>
      <name val="Arial"/>
      <family val="2"/>
    </font>
    <font>
      <b/>
      <sz val="10"/>
      <color rgb="FFFF0000"/>
      <name val="Times New Roman"/>
      <family val="1"/>
    </font>
    <font>
      <b/>
      <u/>
      <sz val="10"/>
      <name val="Arial"/>
      <family val="2"/>
    </font>
    <font>
      <b/>
      <u/>
      <sz val="8"/>
      <color rgb="FFFF0000"/>
      <name val="Arial"/>
      <family val="2"/>
    </font>
    <font>
      <sz val="8"/>
      <color rgb="FFFF0000"/>
      <name val="Arial"/>
      <family val="2"/>
    </font>
    <font>
      <sz val="14"/>
      <color rgb="FFFF0000"/>
      <name val="Times New Roman"/>
      <family val="1"/>
    </font>
    <font>
      <sz val="14"/>
      <color rgb="FF000000"/>
      <name val="Times New Roman"/>
      <family val="1"/>
    </font>
    <font>
      <b/>
      <sz val="14"/>
      <color rgb="FFFF0000"/>
      <name val="Times New Roman"/>
      <family val="1"/>
    </font>
    <font>
      <vertAlign val="superscript"/>
      <sz val="10"/>
      <color rgb="FFFF0000"/>
      <name val="Arial"/>
      <family val="2"/>
    </font>
    <font>
      <vertAlign val="superscript"/>
      <sz val="10"/>
      <color rgb="FF000000"/>
      <name val="Times New Roman"/>
      <family val="2"/>
      <charset val="204"/>
    </font>
    <font>
      <i/>
      <sz val="14"/>
      <color rgb="FF000000"/>
      <name val="Times New Roman"/>
      <family val="1"/>
    </font>
    <font>
      <b/>
      <i/>
      <sz val="14"/>
      <color rgb="FF000000"/>
      <name val="Times New Roman"/>
      <family val="1"/>
    </font>
    <font>
      <sz val="14"/>
      <name val="Times New Roman"/>
      <family val="1"/>
    </font>
    <font>
      <b/>
      <sz val="14"/>
      <name val="Times New Roman"/>
      <family val="1"/>
    </font>
  </fonts>
  <fills count="7">
    <fill>
      <patternFill patternType="none"/>
    </fill>
    <fill>
      <patternFill patternType="gray125"/>
    </fill>
    <fill>
      <patternFill patternType="solid">
        <fgColor rgb="FFF1F1F1"/>
      </patternFill>
    </fill>
    <fill>
      <patternFill patternType="solid">
        <fgColor rgb="FFD2D2D2"/>
      </patternFill>
    </fill>
    <fill>
      <patternFill patternType="solid">
        <fgColor rgb="FFD9D9D9"/>
      </patternFill>
    </fill>
    <fill>
      <patternFill patternType="solid">
        <fgColor theme="0" tint="-0.249977111117893"/>
        <bgColor indexed="64"/>
      </patternFill>
    </fill>
    <fill>
      <patternFill patternType="solid">
        <fgColor rgb="FFFF0000"/>
        <bgColor indexed="64"/>
      </patternFill>
    </fill>
  </fills>
  <borders count="6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style="thin">
        <color rgb="FF000000"/>
      </right>
      <top/>
      <bottom style="thin">
        <color indexed="64"/>
      </bottom>
      <diagonal/>
    </border>
    <border>
      <left style="thin">
        <color indexed="64"/>
      </left>
      <right/>
      <top style="thin">
        <color indexed="64"/>
      </top>
      <bottom style="thin">
        <color rgb="FF000000"/>
      </bottom>
      <diagonal/>
    </border>
    <border>
      <left style="thin">
        <color indexed="64"/>
      </left>
      <right/>
      <top style="thin">
        <color rgb="FF000000"/>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right style="thin">
        <color rgb="FF000000"/>
      </right>
      <top style="thin">
        <color indexed="64"/>
      </top>
      <bottom/>
      <diagonal/>
    </border>
    <border>
      <left style="thin">
        <color rgb="FF000000"/>
      </left>
      <right style="thin">
        <color rgb="FF000000"/>
      </right>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rgb="FF000000"/>
      </top>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style="thin">
        <color rgb="FF000000"/>
      </left>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right/>
      <top style="thin">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style="thin">
        <color rgb="FF000000"/>
      </top>
      <bottom style="thin">
        <color rgb="FF000000"/>
      </bottom>
      <diagonal/>
    </border>
  </borders>
  <cellStyleXfs count="4">
    <xf numFmtId="0" fontId="0" fillId="0" borderId="0"/>
    <xf numFmtId="44" fontId="7" fillId="0" borderId="0" applyFont="0" applyFill="0" applyBorder="0" applyAlignment="0" applyProtection="0"/>
    <xf numFmtId="0" fontId="8" fillId="0" borderId="0"/>
    <xf numFmtId="44" fontId="8" fillId="0" borderId="0" applyFont="0" applyFill="0" applyBorder="0" applyAlignment="0" applyProtection="0"/>
  </cellStyleXfs>
  <cellXfs count="490">
    <xf numFmtId="0" fontId="0" fillId="0" borderId="0" xfId="0" applyFill="1" applyBorder="1" applyAlignment="1">
      <alignment horizontal="left" vertical="top"/>
    </xf>
    <xf numFmtId="0" fontId="0" fillId="0" borderId="0" xfId="0" applyFill="1" applyAlignment="1"/>
    <xf numFmtId="0" fontId="9" fillId="0" borderId="0" xfId="0" applyFont="1" applyFill="1" applyBorder="1" applyAlignment="1">
      <alignment horizontal="left" vertical="center" wrapText="1"/>
    </xf>
    <xf numFmtId="0" fontId="0" fillId="0" borderId="0" xfId="0" applyFill="1" applyBorder="1" applyAlignment="1">
      <alignment horizontal="left" vertical="top"/>
    </xf>
    <xf numFmtId="0" fontId="0" fillId="0" borderId="0" xfId="0" applyFill="1" applyBorder="1" applyAlignment="1">
      <alignment vertical="top" wrapText="1"/>
    </xf>
    <xf numFmtId="0" fontId="9" fillId="0" borderId="0" xfId="0" applyFont="1" applyFill="1" applyBorder="1" applyAlignment="1">
      <alignment vertical="center" wrapText="1"/>
    </xf>
    <xf numFmtId="0" fontId="2" fillId="0" borderId="0" xfId="0" applyFont="1" applyFill="1" applyBorder="1" applyAlignment="1">
      <alignment vertical="top" wrapText="1"/>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13" fillId="0" borderId="1" xfId="0" applyFont="1" applyFill="1" applyBorder="1" applyAlignment="1">
      <alignment horizontal="left" wrapText="1"/>
    </xf>
    <xf numFmtId="0" fontId="13" fillId="0" borderId="0" xfId="0" applyFont="1" applyFill="1" applyBorder="1" applyAlignment="1">
      <alignment horizontal="left" vertical="top"/>
    </xf>
    <xf numFmtId="0" fontId="14" fillId="2" borderId="1" xfId="0" applyFont="1" applyFill="1" applyBorder="1" applyAlignment="1">
      <alignment horizontal="center" vertical="top" wrapText="1"/>
    </xf>
    <xf numFmtId="0" fontId="13" fillId="2" borderId="1" xfId="0" applyFont="1" applyFill="1" applyBorder="1" applyAlignment="1">
      <alignment horizontal="left" wrapText="1"/>
    </xf>
    <xf numFmtId="0" fontId="13" fillId="0" borderId="4" xfId="0" applyFont="1" applyFill="1" applyBorder="1" applyAlignment="1">
      <alignment horizontal="left" wrapText="1"/>
    </xf>
    <xf numFmtId="165" fontId="13" fillId="0" borderId="4" xfId="1" applyNumberFormat="1" applyFont="1" applyFill="1" applyBorder="1" applyAlignment="1">
      <alignment vertical="center" wrapText="1"/>
    </xf>
    <xf numFmtId="164" fontId="15" fillId="0" borderId="7" xfId="0" applyNumberFormat="1" applyFont="1" applyFill="1" applyBorder="1" applyAlignment="1">
      <alignment horizontal="center" vertical="top" shrinkToFit="1"/>
    </xf>
    <xf numFmtId="165" fontId="13" fillId="0" borderId="7" xfId="1" applyNumberFormat="1" applyFont="1" applyFill="1" applyBorder="1" applyAlignment="1">
      <alignment vertical="center" wrapText="1"/>
    </xf>
    <xf numFmtId="0" fontId="13" fillId="0" borderId="7" xfId="0" applyFont="1" applyFill="1" applyBorder="1" applyAlignment="1">
      <alignment horizontal="left" wrapText="1"/>
    </xf>
    <xf numFmtId="165" fontId="13" fillId="0" borderId="8" xfId="1" applyNumberFormat="1" applyFont="1" applyFill="1" applyBorder="1" applyAlignment="1">
      <alignment vertical="center" wrapText="1"/>
    </xf>
    <xf numFmtId="165" fontId="13" fillId="0" borderId="1" xfId="1" applyNumberFormat="1" applyFont="1" applyFill="1" applyBorder="1" applyAlignment="1">
      <alignment horizontal="left" vertical="center" wrapText="1"/>
    </xf>
    <xf numFmtId="0" fontId="13" fillId="0" borderId="8" xfId="0" applyFont="1" applyFill="1" applyBorder="1" applyAlignment="1">
      <alignment horizontal="left" wrapText="1"/>
    </xf>
    <xf numFmtId="0" fontId="12" fillId="2" borderId="1" xfId="0" applyFont="1" applyFill="1" applyBorder="1" applyAlignment="1">
      <alignment horizontal="center" vertical="center" wrapText="1"/>
    </xf>
    <xf numFmtId="164" fontId="13" fillId="0" borderId="7" xfId="0" applyNumberFormat="1" applyFont="1" applyFill="1" applyBorder="1" applyAlignment="1">
      <alignment horizontal="center" vertical="top" shrinkToFit="1"/>
    </xf>
    <xf numFmtId="0" fontId="13" fillId="2" borderId="2" xfId="0" applyFont="1" applyFill="1" applyBorder="1" applyAlignment="1">
      <alignment horizontal="left" wrapText="1"/>
    </xf>
    <xf numFmtId="0" fontId="12" fillId="0" borderId="9" xfId="0" applyFont="1" applyFill="1" applyBorder="1" applyAlignment="1">
      <alignment horizontal="left" vertical="top" wrapText="1"/>
    </xf>
    <xf numFmtId="0" fontId="16" fillId="0" borderId="5"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9" xfId="0" applyFont="1" applyFill="1" applyBorder="1" applyAlignment="1">
      <alignment horizontal="left" vertical="center" wrapText="1"/>
    </xf>
    <xf numFmtId="164" fontId="13" fillId="0" borderId="7" xfId="0" applyNumberFormat="1" applyFont="1" applyFill="1" applyBorder="1" applyAlignment="1">
      <alignment horizontal="center" vertical="center" shrinkToFit="1"/>
    </xf>
    <xf numFmtId="0" fontId="16" fillId="0" borderId="7" xfId="0" applyFont="1" applyFill="1" applyBorder="1" applyAlignment="1">
      <alignment horizontal="left" vertical="center" wrapText="1"/>
    </xf>
    <xf numFmtId="0" fontId="13" fillId="0" borderId="0" xfId="0" applyFont="1" applyFill="1" applyAlignment="1">
      <alignment vertical="center"/>
    </xf>
    <xf numFmtId="0" fontId="13" fillId="0" borderId="7"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6" fillId="0" borderId="8" xfId="0" applyFont="1" applyFill="1" applyBorder="1" applyAlignment="1">
      <alignment horizontal="left" vertical="center" wrapText="1"/>
    </xf>
    <xf numFmtId="165" fontId="13" fillId="0" borderId="4" xfId="0" applyNumberFormat="1" applyFont="1" applyFill="1" applyBorder="1" applyAlignment="1">
      <alignment wrapText="1"/>
    </xf>
    <xf numFmtId="165" fontId="13" fillId="0" borderId="1" xfId="0" applyNumberFormat="1" applyFont="1" applyFill="1" applyBorder="1" applyAlignment="1">
      <alignment horizontal="left" wrapText="1"/>
    </xf>
    <xf numFmtId="165" fontId="13" fillId="0" borderId="7" xfId="0" applyNumberFormat="1" applyFont="1" applyFill="1" applyBorder="1" applyAlignment="1">
      <alignment wrapText="1"/>
    </xf>
    <xf numFmtId="165" fontId="13" fillId="2" borderId="1" xfId="0" applyNumberFormat="1" applyFont="1" applyFill="1" applyBorder="1" applyAlignment="1">
      <alignment horizontal="left" wrapText="1"/>
    </xf>
    <xf numFmtId="0" fontId="12" fillId="2" borderId="1" xfId="0" applyFont="1" applyFill="1" applyBorder="1" applyAlignment="1">
      <alignment horizontal="center" vertical="top" wrapText="1"/>
    </xf>
    <xf numFmtId="164" fontId="13" fillId="0" borderId="4" xfId="0" applyNumberFormat="1" applyFont="1" applyFill="1" applyBorder="1" applyAlignment="1">
      <alignment horizontal="center" vertical="top" shrinkToFit="1"/>
    </xf>
    <xf numFmtId="0" fontId="0" fillId="0" borderId="15" xfId="0" applyFill="1" applyBorder="1" applyAlignment="1">
      <alignment vertical="center"/>
    </xf>
    <xf numFmtId="0" fontId="13" fillId="0" borderId="0" xfId="0" applyFont="1" applyFill="1" applyBorder="1" applyAlignment="1">
      <alignment vertical="center"/>
    </xf>
    <xf numFmtId="0" fontId="5" fillId="0" borderId="0" xfId="0" applyFont="1" applyFill="1" applyBorder="1" applyAlignment="1">
      <alignment vertical="center" wrapText="1"/>
    </xf>
    <xf numFmtId="0" fontId="12" fillId="2" borderId="1" xfId="0" applyFont="1" applyFill="1" applyBorder="1" applyAlignment="1">
      <alignment horizontal="left" vertical="center" wrapText="1" indent="2"/>
    </xf>
    <xf numFmtId="0" fontId="12" fillId="2" borderId="1" xfId="0" applyFont="1" applyFill="1" applyBorder="1" applyAlignment="1">
      <alignment horizontal="left" vertical="center" wrapText="1"/>
    </xf>
    <xf numFmtId="0" fontId="13" fillId="0" borderId="0" xfId="0" applyFont="1" applyFill="1" applyAlignment="1">
      <alignment wrapText="1"/>
    </xf>
    <xf numFmtId="0" fontId="13" fillId="0" borderId="1" xfId="0" applyFont="1" applyFill="1" applyBorder="1" applyAlignment="1">
      <alignment horizontal="left" vertical="center" wrapText="1"/>
    </xf>
    <xf numFmtId="44" fontId="13" fillId="4" borderId="2" xfId="1" applyFont="1" applyFill="1" applyBorder="1" applyAlignment="1">
      <alignment horizontal="left" vertical="center" wrapText="1"/>
    </xf>
    <xf numFmtId="44" fontId="13" fillId="4" borderId="1" xfId="1" applyFont="1" applyFill="1" applyBorder="1" applyAlignment="1">
      <alignment horizontal="left" vertical="center" wrapText="1"/>
    </xf>
    <xf numFmtId="44" fontId="13" fillId="0" borderId="2" xfId="1" applyFont="1" applyFill="1" applyBorder="1" applyAlignment="1">
      <alignment horizontal="left" vertical="center" wrapText="1"/>
    </xf>
    <xf numFmtId="44" fontId="13" fillId="0" borderId="1" xfId="1" applyFont="1" applyFill="1" applyBorder="1" applyAlignment="1">
      <alignment horizontal="left" vertical="center" wrapText="1"/>
    </xf>
    <xf numFmtId="44" fontId="13" fillId="0" borderId="5" xfId="1" applyFont="1" applyFill="1" applyBorder="1" applyAlignment="1">
      <alignment vertical="center" wrapText="1"/>
    </xf>
    <xf numFmtId="44" fontId="13" fillId="0" borderId="4" xfId="1" applyFont="1" applyFill="1" applyBorder="1" applyAlignment="1">
      <alignment vertical="center" wrapText="1"/>
    </xf>
    <xf numFmtId="44" fontId="13" fillId="0" borderId="9" xfId="1" applyFont="1" applyFill="1" applyBorder="1" applyAlignment="1">
      <alignment vertical="center" wrapText="1"/>
    </xf>
    <xf numFmtId="44" fontId="13" fillId="0" borderId="7" xfId="1" applyFont="1" applyFill="1" applyBorder="1" applyAlignment="1">
      <alignment vertical="center" wrapText="1"/>
    </xf>
    <xf numFmtId="44" fontId="13" fillId="0" borderId="11" xfId="1" applyFont="1" applyFill="1" applyBorder="1" applyAlignment="1">
      <alignment vertical="center" wrapText="1"/>
    </xf>
    <xf numFmtId="44" fontId="13" fillId="0" borderId="8" xfId="1" applyFont="1" applyFill="1" applyBorder="1" applyAlignment="1">
      <alignment vertical="center" wrapText="1"/>
    </xf>
    <xf numFmtId="0" fontId="16" fillId="4" borderId="1"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7" xfId="0" applyFont="1" applyFill="1" applyBorder="1" applyAlignment="1">
      <alignment horizontal="left" vertical="center" wrapText="1" indent="1"/>
    </xf>
    <xf numFmtId="0" fontId="12" fillId="0" borderId="8" xfId="0" applyFont="1" applyFill="1" applyBorder="1" applyAlignment="1">
      <alignment horizontal="left" vertical="center" wrapText="1"/>
    </xf>
    <xf numFmtId="0" fontId="13" fillId="0" borderId="0" xfId="0" applyFont="1" applyFill="1" applyBorder="1" applyAlignment="1">
      <alignment horizontal="left" vertical="top" wrapText="1"/>
    </xf>
    <xf numFmtId="0" fontId="12" fillId="2" borderId="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8" fillId="0" borderId="0" xfId="0" applyFont="1" applyFill="1" applyBorder="1" applyAlignment="1">
      <alignment horizontal="left" vertical="top"/>
    </xf>
    <xf numFmtId="0" fontId="13" fillId="0" borderId="0" xfId="0" applyFont="1" applyFill="1" applyBorder="1" applyAlignment="1">
      <alignment vertical="center" wrapText="1"/>
    </xf>
    <xf numFmtId="0" fontId="13" fillId="0" borderId="0" xfId="0" applyFont="1" applyFill="1" applyAlignment="1">
      <alignment vertical="center" wrapText="1"/>
    </xf>
    <xf numFmtId="165" fontId="13" fillId="0" borderId="11" xfId="0" applyNumberFormat="1" applyFont="1" applyFill="1" applyBorder="1" applyAlignment="1">
      <alignment vertical="center" wrapText="1"/>
    </xf>
    <xf numFmtId="0" fontId="13" fillId="0" borderId="0" xfId="0" applyFont="1" applyFill="1" applyBorder="1" applyAlignment="1">
      <alignment vertical="top" wrapText="1"/>
    </xf>
    <xf numFmtId="0" fontId="8" fillId="0" borderId="0" xfId="0" applyFont="1" applyFill="1" applyBorder="1" applyAlignment="1">
      <alignment vertical="center" wrapText="1"/>
    </xf>
    <xf numFmtId="164" fontId="11" fillId="4" borderId="1" xfId="0" applyNumberFormat="1" applyFont="1" applyFill="1" applyBorder="1" applyAlignment="1">
      <alignment horizontal="left" vertical="top" shrinkToFit="1"/>
    </xf>
    <xf numFmtId="1" fontId="18" fillId="0" borderId="0" xfId="0" applyNumberFormat="1" applyFont="1" applyFill="1" applyBorder="1" applyAlignment="1">
      <alignment vertical="top" shrinkToFit="1"/>
    </xf>
    <xf numFmtId="0" fontId="13" fillId="0" borderId="20" xfId="0" applyFont="1" applyFill="1" applyBorder="1" applyAlignment="1">
      <alignment horizontal="left" vertical="center" wrapText="1"/>
    </xf>
    <xf numFmtId="0" fontId="13" fillId="0" borderId="0" xfId="0" applyFont="1" applyFill="1" applyBorder="1" applyAlignment="1">
      <alignment horizontal="left" wrapText="1"/>
    </xf>
    <xf numFmtId="0" fontId="13" fillId="0" borderId="0" xfId="0" applyFont="1" applyFill="1" applyBorder="1" applyAlignment="1">
      <alignment horizontal="left" vertical="center" wrapText="1"/>
    </xf>
    <xf numFmtId="165" fontId="13" fillId="0" borderId="21" xfId="0" applyNumberFormat="1" applyFont="1" applyFill="1" applyBorder="1" applyAlignment="1">
      <alignment vertical="top" wrapText="1"/>
    </xf>
    <xf numFmtId="165" fontId="13" fillId="0" borderId="27" xfId="0" applyNumberFormat="1" applyFont="1" applyFill="1" applyBorder="1" applyAlignment="1">
      <alignment vertical="top" wrapText="1"/>
    </xf>
    <xf numFmtId="165" fontId="13" fillId="0" borderId="23" xfId="0" applyNumberFormat="1" applyFont="1" applyFill="1" applyBorder="1" applyAlignment="1">
      <alignment vertical="top" wrapText="1"/>
    </xf>
    <xf numFmtId="165" fontId="13" fillId="0" borderId="28" xfId="0" applyNumberFormat="1" applyFont="1" applyFill="1" applyBorder="1" applyAlignment="1">
      <alignment vertical="top" wrapText="1"/>
    </xf>
    <xf numFmtId="165" fontId="13" fillId="0" borderId="25" xfId="0" applyNumberFormat="1" applyFont="1" applyFill="1" applyBorder="1" applyAlignment="1">
      <alignment vertical="top" wrapText="1"/>
    </xf>
    <xf numFmtId="165" fontId="13" fillId="4" borderId="26" xfId="0" applyNumberFormat="1" applyFont="1" applyFill="1" applyBorder="1" applyAlignment="1">
      <alignment horizontal="center" wrapText="1"/>
    </xf>
    <xf numFmtId="165" fontId="13" fillId="4" borderId="20" xfId="0" applyNumberFormat="1" applyFont="1" applyFill="1" applyBorder="1" applyAlignment="1">
      <alignment horizontal="center" wrapText="1"/>
    </xf>
    <xf numFmtId="0" fontId="13" fillId="0" borderId="0" xfId="0" applyFont="1" applyFill="1" applyBorder="1" applyAlignment="1">
      <alignment horizontal="left" vertical="top" wrapText="1" indent="1"/>
    </xf>
    <xf numFmtId="165" fontId="13" fillId="0" borderId="17" xfId="0" applyNumberFormat="1" applyFont="1" applyFill="1" applyBorder="1" applyAlignment="1">
      <alignment vertical="top" wrapText="1"/>
    </xf>
    <xf numFmtId="165" fontId="13" fillId="0" borderId="10" xfId="0" applyNumberFormat="1" applyFont="1" applyFill="1" applyBorder="1" applyAlignment="1">
      <alignment vertical="top" wrapText="1"/>
    </xf>
    <xf numFmtId="165" fontId="13" fillId="0" borderId="0" xfId="0" applyNumberFormat="1" applyFont="1" applyFill="1" applyBorder="1" applyAlignment="1">
      <alignment vertical="top" wrapText="1"/>
    </xf>
    <xf numFmtId="165" fontId="13" fillId="0" borderId="18" xfId="0" applyNumberFormat="1" applyFont="1" applyFill="1" applyBorder="1" applyAlignment="1">
      <alignment vertical="top" wrapText="1"/>
    </xf>
    <xf numFmtId="165" fontId="13" fillId="0" borderId="20" xfId="0" applyNumberFormat="1" applyFont="1" applyFill="1" applyBorder="1" applyAlignment="1">
      <alignment vertical="center" wrapText="1"/>
    </xf>
    <xf numFmtId="165" fontId="13" fillId="0" borderId="15" xfId="0" applyNumberFormat="1" applyFont="1" applyFill="1" applyBorder="1" applyAlignment="1">
      <alignment vertical="center" wrapText="1"/>
    </xf>
    <xf numFmtId="165" fontId="13" fillId="0" borderId="19" xfId="0" applyNumberFormat="1" applyFont="1" applyFill="1" applyBorder="1" applyAlignment="1">
      <alignment vertical="center" wrapText="1"/>
    </xf>
    <xf numFmtId="165" fontId="13" fillId="4" borderId="33" xfId="0" applyNumberFormat="1" applyFont="1" applyFill="1" applyBorder="1" applyAlignment="1">
      <alignment horizontal="left" wrapText="1"/>
    </xf>
    <xf numFmtId="0" fontId="13" fillId="0" borderId="0" xfId="0" applyFont="1" applyFill="1" applyBorder="1" applyAlignment="1">
      <alignment horizontal="left" vertical="top" wrapText="1" indent="15"/>
    </xf>
    <xf numFmtId="165" fontId="13" fillId="0" borderId="5" xfId="0" applyNumberFormat="1" applyFont="1" applyFill="1" applyBorder="1" applyAlignment="1">
      <alignment vertical="top" wrapText="1"/>
    </xf>
    <xf numFmtId="165" fontId="13" fillId="0" borderId="35" xfId="0" applyNumberFormat="1" applyFont="1" applyFill="1" applyBorder="1" applyAlignment="1">
      <alignment vertical="top" wrapText="1"/>
    </xf>
    <xf numFmtId="165" fontId="13" fillId="0" borderId="9" xfId="0" applyNumberFormat="1" applyFont="1" applyFill="1" applyBorder="1" applyAlignment="1">
      <alignment vertical="top" wrapText="1"/>
    </xf>
    <xf numFmtId="165" fontId="13" fillId="0" borderId="20" xfId="0" applyNumberFormat="1" applyFont="1" applyFill="1" applyBorder="1" applyAlignment="1">
      <alignment vertical="top" wrapText="1"/>
    </xf>
    <xf numFmtId="165" fontId="13" fillId="0" borderId="30" xfId="0" applyNumberFormat="1" applyFont="1" applyFill="1" applyBorder="1" applyAlignment="1">
      <alignment vertical="top" wrapText="1"/>
    </xf>
    <xf numFmtId="0" fontId="13" fillId="0" borderId="0" xfId="0" applyFont="1" applyFill="1" applyAlignment="1">
      <alignment vertical="top" wrapText="1"/>
    </xf>
    <xf numFmtId="165" fontId="13" fillId="4" borderId="20" xfId="0" applyNumberFormat="1" applyFont="1" applyFill="1" applyBorder="1" applyAlignment="1">
      <alignment wrapText="1"/>
    </xf>
    <xf numFmtId="165" fontId="13" fillId="4" borderId="30" xfId="0" applyNumberFormat="1" applyFont="1" applyFill="1" applyBorder="1" applyAlignment="1">
      <alignment wrapText="1"/>
    </xf>
    <xf numFmtId="0" fontId="13" fillId="0" borderId="0" xfId="0" applyFont="1" applyFill="1" applyAlignment="1"/>
    <xf numFmtId="165" fontId="13" fillId="0" borderId="21" xfId="0" applyNumberFormat="1" applyFont="1" applyFill="1" applyBorder="1" applyAlignment="1">
      <alignment vertical="center" wrapText="1"/>
    </xf>
    <xf numFmtId="165" fontId="13" fillId="0" borderId="27" xfId="0" applyNumberFormat="1" applyFont="1" applyFill="1" applyBorder="1" applyAlignment="1">
      <alignment vertical="center" wrapText="1"/>
    </xf>
    <xf numFmtId="165" fontId="13" fillId="0" borderId="22" xfId="0" applyNumberFormat="1" applyFont="1" applyFill="1" applyBorder="1" applyAlignment="1">
      <alignment horizontal="left" vertical="center" wrapText="1"/>
    </xf>
    <xf numFmtId="165" fontId="13" fillId="0" borderId="36" xfId="0" applyNumberFormat="1" applyFont="1" applyFill="1" applyBorder="1" applyAlignment="1">
      <alignment vertical="center" wrapText="1"/>
    </xf>
    <xf numFmtId="165" fontId="13" fillId="0" borderId="38" xfId="0" applyNumberFormat="1" applyFont="1" applyFill="1" applyBorder="1" applyAlignment="1">
      <alignment vertical="center" wrapText="1"/>
    </xf>
    <xf numFmtId="165" fontId="13" fillId="0" borderId="37" xfId="0" applyNumberFormat="1" applyFont="1" applyFill="1" applyBorder="1" applyAlignment="1">
      <alignment horizontal="left" vertical="center" wrapText="1"/>
    </xf>
    <xf numFmtId="165" fontId="13" fillId="0" borderId="38" xfId="0" applyNumberFormat="1" applyFont="1" applyFill="1" applyBorder="1" applyAlignment="1">
      <alignment vertical="top" wrapText="1"/>
    </xf>
    <xf numFmtId="165" fontId="13" fillId="0" borderId="20" xfId="0" applyNumberFormat="1" applyFont="1" applyFill="1" applyBorder="1" applyAlignment="1">
      <alignment horizontal="left" vertical="top" wrapText="1"/>
    </xf>
    <xf numFmtId="0" fontId="11" fillId="0" borderId="0" xfId="0" applyFont="1" applyFill="1" applyBorder="1" applyAlignment="1">
      <alignment vertical="top" wrapText="1"/>
    </xf>
    <xf numFmtId="165" fontId="13" fillId="0" borderId="41" xfId="0" applyNumberFormat="1" applyFont="1" applyFill="1" applyBorder="1" applyAlignment="1">
      <alignment vertical="top" wrapText="1"/>
    </xf>
    <xf numFmtId="0" fontId="13" fillId="0" borderId="9" xfId="0" applyFont="1" applyFill="1" applyBorder="1" applyAlignment="1">
      <alignment horizontal="left" vertical="top" wrapText="1"/>
    </xf>
    <xf numFmtId="165" fontId="13" fillId="0" borderId="36" xfId="0" applyNumberFormat="1" applyFont="1" applyFill="1" applyBorder="1" applyAlignment="1">
      <alignment vertical="top" wrapText="1"/>
    </xf>
    <xf numFmtId="0" fontId="13" fillId="0" borderId="0" xfId="0" applyFont="1" applyFill="1" applyBorder="1" applyAlignment="1">
      <alignment wrapText="1"/>
    </xf>
    <xf numFmtId="0" fontId="13" fillId="0" borderId="0" xfId="0" applyFont="1" applyFill="1" applyBorder="1" applyAlignment="1">
      <alignment horizontal="left"/>
    </xf>
    <xf numFmtId="0" fontId="13" fillId="0" borderId="2" xfId="0" applyFont="1" applyFill="1" applyBorder="1" applyAlignment="1">
      <alignment horizontal="left" vertical="top" wrapText="1"/>
    </xf>
    <xf numFmtId="165" fontId="13" fillId="0" borderId="13" xfId="0" applyNumberFormat="1" applyFont="1" applyFill="1" applyBorder="1" applyAlignment="1">
      <alignment vertical="top" wrapText="1"/>
    </xf>
    <xf numFmtId="165" fontId="13" fillId="0" borderId="43" xfId="0" applyNumberFormat="1" applyFont="1" applyFill="1" applyBorder="1" applyAlignment="1">
      <alignment vertical="top" wrapText="1"/>
    </xf>
    <xf numFmtId="165" fontId="13" fillId="0" borderId="44" xfId="0" applyNumberFormat="1" applyFont="1" applyFill="1" applyBorder="1" applyAlignment="1">
      <alignment vertical="top" wrapText="1"/>
    </xf>
    <xf numFmtId="165" fontId="13" fillId="0" borderId="45" xfId="0" applyNumberFormat="1" applyFont="1" applyFill="1" applyBorder="1" applyAlignment="1">
      <alignment vertical="top" wrapText="1"/>
    </xf>
    <xf numFmtId="165" fontId="13" fillId="0" borderId="19" xfId="0" applyNumberFormat="1" applyFont="1" applyFill="1" applyBorder="1" applyAlignment="1">
      <alignment vertical="top" wrapText="1"/>
    </xf>
    <xf numFmtId="165" fontId="13" fillId="0" borderId="30" xfId="0" applyNumberFormat="1" applyFont="1" applyFill="1" applyBorder="1" applyAlignment="1">
      <alignment vertical="center" wrapText="1"/>
    </xf>
    <xf numFmtId="165" fontId="13" fillId="0" borderId="45" xfId="0" applyNumberFormat="1" applyFont="1" applyFill="1" applyBorder="1" applyAlignment="1">
      <alignment vertical="center" wrapText="1"/>
    </xf>
    <xf numFmtId="165" fontId="13" fillId="4" borderId="2" xfId="0" applyNumberFormat="1" applyFont="1" applyFill="1" applyBorder="1" applyAlignment="1">
      <alignment wrapText="1"/>
    </xf>
    <xf numFmtId="165" fontId="13" fillId="0" borderId="50" xfId="0" applyNumberFormat="1" applyFont="1" applyFill="1" applyBorder="1" applyAlignment="1">
      <alignment vertical="top" wrapText="1"/>
    </xf>
    <xf numFmtId="165" fontId="13" fillId="0" borderId="51" xfId="0" applyNumberFormat="1" applyFont="1" applyFill="1" applyBorder="1" applyAlignment="1">
      <alignment vertical="top" wrapText="1"/>
    </xf>
    <xf numFmtId="165" fontId="13" fillId="0" borderId="29" xfId="0" applyNumberFormat="1" applyFont="1" applyFill="1" applyBorder="1" applyAlignment="1">
      <alignment vertical="center" wrapText="1"/>
    </xf>
    <xf numFmtId="165" fontId="13" fillId="4" borderId="2" xfId="0" applyNumberFormat="1" applyFont="1" applyFill="1" applyBorder="1" applyAlignment="1">
      <alignment horizontal="left" wrapText="1"/>
    </xf>
    <xf numFmtId="165" fontId="13" fillId="4" borderId="49" xfId="0" applyNumberFormat="1" applyFont="1" applyFill="1" applyBorder="1" applyAlignment="1">
      <alignment horizontal="left" wrapText="1"/>
    </xf>
    <xf numFmtId="165" fontId="13" fillId="0" borderId="47" xfId="0" applyNumberFormat="1" applyFont="1" applyFill="1" applyBorder="1" applyAlignment="1">
      <alignment vertical="top" wrapText="1"/>
    </xf>
    <xf numFmtId="165" fontId="13" fillId="0" borderId="33" xfId="0" applyNumberFormat="1" applyFont="1" applyFill="1" applyBorder="1" applyAlignment="1">
      <alignment vertical="center" wrapText="1"/>
    </xf>
    <xf numFmtId="165" fontId="13" fillId="0" borderId="48" xfId="0" applyNumberFormat="1" applyFont="1" applyFill="1" applyBorder="1" applyAlignment="1">
      <alignment vertical="center" wrapText="1"/>
    </xf>
    <xf numFmtId="165" fontId="13" fillId="4" borderId="36" xfId="0" applyNumberFormat="1" applyFont="1" applyFill="1" applyBorder="1" applyAlignment="1">
      <alignment horizontal="left" wrapText="1"/>
    </xf>
    <xf numFmtId="0" fontId="13" fillId="0" borderId="0" xfId="0" applyFont="1" applyFill="1"/>
    <xf numFmtId="0" fontId="13" fillId="0" borderId="0" xfId="0" applyFont="1" applyFill="1" applyBorder="1" applyAlignment="1">
      <alignment horizontal="left" vertical="top"/>
    </xf>
    <xf numFmtId="0" fontId="13" fillId="0" borderId="0" xfId="0" applyFont="1" applyFill="1" applyBorder="1" applyAlignment="1">
      <alignment vertical="top" wrapText="1"/>
    </xf>
    <xf numFmtId="165" fontId="13" fillId="0" borderId="4" xfId="0" applyNumberFormat="1" applyFont="1" applyFill="1" applyBorder="1" applyAlignment="1">
      <alignment vertical="top" wrapText="1"/>
    </xf>
    <xf numFmtId="165" fontId="13" fillId="0" borderId="7" xfId="0" applyNumberFormat="1" applyFont="1" applyFill="1" applyBorder="1" applyAlignment="1">
      <alignment vertical="top" wrapText="1"/>
    </xf>
    <xf numFmtId="0" fontId="13" fillId="0" borderId="0" xfId="0" applyFont="1" applyFill="1" applyAlignment="1">
      <alignment horizontal="left" vertical="top" wrapText="1"/>
    </xf>
    <xf numFmtId="165" fontId="13" fillId="0" borderId="8" xfId="0" applyNumberFormat="1" applyFont="1" applyFill="1" applyBorder="1" applyAlignment="1">
      <alignment vertical="top" wrapText="1"/>
    </xf>
    <xf numFmtId="165" fontId="13" fillId="0" borderId="29" xfId="0" applyNumberFormat="1" applyFont="1" applyFill="1" applyBorder="1" applyAlignment="1">
      <alignment vertical="top" wrapText="1"/>
    </xf>
    <xf numFmtId="165" fontId="13" fillId="0" borderId="12" xfId="0" applyNumberFormat="1" applyFont="1" applyFill="1" applyBorder="1" applyAlignment="1">
      <alignment vertical="top" wrapText="1"/>
    </xf>
    <xf numFmtId="44" fontId="13" fillId="0" borderId="4" xfId="1" applyFont="1" applyFill="1" applyBorder="1" applyAlignment="1">
      <alignment vertical="top" wrapText="1"/>
    </xf>
    <xf numFmtId="44" fontId="13" fillId="0" borderId="5" xfId="1" applyFont="1" applyFill="1" applyBorder="1" applyAlignment="1">
      <alignment vertical="top" wrapText="1"/>
    </xf>
    <xf numFmtId="44" fontId="13" fillId="0" borderId="27" xfId="1" applyFont="1" applyFill="1" applyBorder="1" applyAlignment="1">
      <alignment vertical="top" wrapText="1"/>
    </xf>
    <xf numFmtId="44" fontId="13" fillId="0" borderId="7" xfId="1" applyFont="1" applyFill="1" applyBorder="1" applyAlignment="1">
      <alignment vertical="top" wrapText="1"/>
    </xf>
    <xf numFmtId="44" fontId="13" fillId="0" borderId="9" xfId="1" applyFont="1" applyFill="1" applyBorder="1" applyAlignment="1">
      <alignment vertical="top" wrapText="1"/>
    </xf>
    <xf numFmtId="44" fontId="13" fillId="0" borderId="28" xfId="1" applyFont="1" applyFill="1" applyBorder="1" applyAlignment="1">
      <alignment vertical="top" wrapText="1"/>
    </xf>
    <xf numFmtId="44" fontId="13" fillId="0" borderId="32" xfId="1" applyFont="1" applyFill="1" applyBorder="1" applyAlignment="1">
      <alignment vertical="center" wrapText="1"/>
    </xf>
    <xf numFmtId="44" fontId="13" fillId="0" borderId="29" xfId="1" applyFont="1" applyFill="1" applyBorder="1" applyAlignment="1">
      <alignment vertical="center" wrapText="1"/>
    </xf>
    <xf numFmtId="44" fontId="13" fillId="4" borderId="1" xfId="1" applyFont="1" applyFill="1" applyBorder="1" applyAlignment="1">
      <alignment horizontal="left" wrapText="1"/>
    </xf>
    <xf numFmtId="44" fontId="13" fillId="0" borderId="43" xfId="1" applyFont="1" applyFill="1" applyBorder="1" applyAlignment="1">
      <alignment vertical="top" wrapText="1"/>
    </xf>
    <xf numFmtId="44" fontId="13" fillId="0" borderId="52" xfId="1" applyFont="1" applyFill="1" applyBorder="1" applyAlignment="1">
      <alignment vertical="top" wrapText="1"/>
    </xf>
    <xf numFmtId="44" fontId="13" fillId="0" borderId="53" xfId="1" applyFont="1" applyFill="1" applyBorder="1" applyAlignment="1">
      <alignment vertical="top" wrapText="1"/>
    </xf>
    <xf numFmtId="44" fontId="13" fillId="0" borderId="44" xfId="1" applyFont="1" applyFill="1" applyBorder="1" applyAlignment="1">
      <alignment vertical="top" wrapText="1"/>
    </xf>
    <xf numFmtId="44" fontId="13" fillId="0" borderId="24" xfId="1" applyFont="1" applyFill="1" applyBorder="1" applyAlignment="1">
      <alignment vertical="top" wrapText="1"/>
    </xf>
    <xf numFmtId="44" fontId="13" fillId="0" borderId="45" xfId="1" applyFont="1" applyFill="1" applyBorder="1" applyAlignment="1">
      <alignment vertical="top" wrapText="1"/>
    </xf>
    <xf numFmtId="44" fontId="13" fillId="0" borderId="11" xfId="1" applyFont="1" applyFill="1" applyBorder="1" applyAlignment="1">
      <alignment vertical="top" wrapText="1"/>
    </xf>
    <xf numFmtId="44" fontId="13" fillId="0" borderId="29" xfId="1" applyFont="1" applyFill="1" applyBorder="1" applyAlignment="1">
      <alignment vertical="top" wrapText="1"/>
    </xf>
    <xf numFmtId="44" fontId="13" fillId="0" borderId="54" xfId="1" applyFont="1" applyFill="1" applyBorder="1" applyAlignment="1">
      <alignment vertical="top" wrapText="1"/>
    </xf>
    <xf numFmtId="44" fontId="13" fillId="4" borderId="46" xfId="1" applyFont="1" applyFill="1" applyBorder="1" applyAlignment="1">
      <alignment horizontal="left" wrapText="1"/>
    </xf>
    <xf numFmtId="44" fontId="13" fillId="0" borderId="14" xfId="1" applyFont="1" applyFill="1" applyBorder="1" applyAlignment="1">
      <alignment vertical="top" wrapText="1"/>
    </xf>
    <xf numFmtId="44" fontId="13" fillId="0" borderId="6" xfId="1" applyFont="1" applyFill="1" applyBorder="1" applyAlignment="1">
      <alignment vertical="top" wrapText="1"/>
    </xf>
    <xf numFmtId="44" fontId="13" fillId="0" borderId="0" xfId="1" applyFont="1" applyFill="1" applyBorder="1" applyAlignment="1">
      <alignment vertical="top" wrapText="1"/>
    </xf>
    <xf numFmtId="44" fontId="13" fillId="0" borderId="10" xfId="1" applyFont="1" applyFill="1" applyBorder="1" applyAlignment="1">
      <alignment vertical="top" wrapText="1"/>
    </xf>
    <xf numFmtId="44" fontId="13" fillId="0" borderId="15" xfId="1" applyFont="1" applyFill="1" applyBorder="1" applyAlignment="1">
      <alignment vertical="top" wrapText="1"/>
    </xf>
    <xf numFmtId="44" fontId="13" fillId="0" borderId="12" xfId="1" applyFont="1" applyFill="1" applyBorder="1" applyAlignment="1">
      <alignment vertical="top" wrapText="1"/>
    </xf>
    <xf numFmtId="44" fontId="13" fillId="4" borderId="49" xfId="1" applyFont="1" applyFill="1" applyBorder="1" applyAlignment="1">
      <alignment wrapText="1"/>
    </xf>
    <xf numFmtId="165" fontId="13" fillId="0" borderId="15" xfId="0" applyNumberFormat="1" applyFont="1" applyFill="1" applyBorder="1" applyAlignment="1">
      <alignment vertical="top" wrapText="1"/>
    </xf>
    <xf numFmtId="165" fontId="13" fillId="4" borderId="49" xfId="0" applyNumberFormat="1" applyFont="1" applyFill="1" applyBorder="1" applyAlignment="1">
      <alignment wrapText="1"/>
    </xf>
    <xf numFmtId="44" fontId="13" fillId="0" borderId="43" xfId="1" applyFont="1" applyFill="1" applyBorder="1" applyAlignment="1">
      <alignment vertical="center" wrapText="1"/>
    </xf>
    <xf numFmtId="44" fontId="13" fillId="0" borderId="17" xfId="1" applyFont="1" applyFill="1" applyBorder="1" applyAlignment="1">
      <alignment vertical="center" wrapText="1"/>
    </xf>
    <xf numFmtId="44" fontId="13" fillId="0" borderId="45" xfId="1" applyFont="1" applyFill="1" applyBorder="1" applyAlignment="1">
      <alignment vertical="center" wrapText="1"/>
    </xf>
    <xf numFmtId="44" fontId="13" fillId="0" borderId="19" xfId="1" applyFont="1" applyFill="1" applyBorder="1" applyAlignment="1">
      <alignment vertical="center" wrapText="1"/>
    </xf>
    <xf numFmtId="44" fontId="13" fillId="4" borderId="46" xfId="0" applyNumberFormat="1" applyFont="1" applyFill="1" applyBorder="1" applyAlignment="1">
      <alignment horizontal="left" wrapText="1"/>
    </xf>
    <xf numFmtId="0" fontId="13" fillId="0" borderId="2" xfId="0" applyFont="1" applyFill="1" applyBorder="1" applyAlignment="1">
      <alignment horizontal="left" wrapText="1"/>
    </xf>
    <xf numFmtId="44" fontId="13" fillId="0" borderId="20" xfId="1" applyFont="1" applyFill="1" applyBorder="1" applyAlignment="1">
      <alignment wrapText="1"/>
    </xf>
    <xf numFmtId="44" fontId="13" fillId="4" borderId="20" xfId="1" applyFont="1" applyFill="1" applyBorder="1" applyAlignment="1">
      <alignment wrapText="1"/>
    </xf>
    <xf numFmtId="0" fontId="13" fillId="0" borderId="2" xfId="0" applyFont="1" applyFill="1" applyBorder="1" applyAlignment="1">
      <alignment vertical="top" wrapText="1"/>
    </xf>
    <xf numFmtId="0" fontId="13" fillId="2" borderId="20" xfId="0" applyFont="1" applyFill="1" applyBorder="1" applyAlignment="1">
      <alignment horizontal="center" vertical="top" wrapText="1"/>
    </xf>
    <xf numFmtId="0" fontId="13" fillId="0" borderId="20" xfId="0" applyFont="1" applyFill="1" applyBorder="1" applyAlignment="1">
      <alignment vertical="center" wrapText="1"/>
    </xf>
    <xf numFmtId="0" fontId="12" fillId="0" borderId="0" xfId="0" applyFont="1" applyFill="1" applyBorder="1" applyAlignment="1">
      <alignment vertical="top" wrapText="1"/>
    </xf>
    <xf numFmtId="44" fontId="13" fillId="0" borderId="20" xfId="1" applyFont="1" applyFill="1" applyBorder="1" applyAlignment="1">
      <alignment vertical="top" wrapText="1"/>
    </xf>
    <xf numFmtId="0" fontId="13" fillId="0" borderId="15" xfId="0" applyFont="1" applyFill="1" applyBorder="1" applyAlignment="1">
      <alignment wrapText="1"/>
    </xf>
    <xf numFmtId="0" fontId="13" fillId="0" borderId="5" xfId="0" applyFont="1" applyFill="1" applyBorder="1" applyAlignment="1">
      <alignment vertical="top" wrapText="1"/>
    </xf>
    <xf numFmtId="0" fontId="13" fillId="0" borderId="9" xfId="0" applyFont="1" applyFill="1" applyBorder="1" applyAlignment="1">
      <alignment vertical="top" wrapText="1"/>
    </xf>
    <xf numFmtId="0" fontId="12" fillId="2" borderId="2" xfId="0" applyFont="1" applyFill="1" applyBorder="1" applyAlignment="1">
      <alignment horizontal="center" vertical="top" wrapText="1"/>
    </xf>
    <xf numFmtId="0" fontId="12" fillId="2" borderId="5" xfId="0" applyFont="1" applyFill="1" applyBorder="1" applyAlignment="1">
      <alignment horizontal="center" vertical="top" wrapText="1"/>
    </xf>
    <xf numFmtId="0" fontId="12" fillId="2" borderId="27" xfId="0" applyFont="1" applyFill="1" applyBorder="1" applyAlignment="1">
      <alignment horizontal="left" vertical="top" wrapText="1" indent="2"/>
    </xf>
    <xf numFmtId="0" fontId="12" fillId="0" borderId="5" xfId="0" applyFont="1" applyFill="1" applyBorder="1" applyAlignment="1">
      <alignment horizontal="left" vertical="top" wrapText="1"/>
    </xf>
    <xf numFmtId="0" fontId="12" fillId="0" borderId="11" xfId="0" applyFont="1" applyFill="1" applyBorder="1" applyAlignment="1">
      <alignment horizontal="left" vertical="top" wrapText="1"/>
    </xf>
    <xf numFmtId="0" fontId="16" fillId="4" borderId="2" xfId="0" applyFont="1" applyFill="1" applyBorder="1" applyAlignment="1">
      <alignment horizontal="left" vertical="top" wrapText="1"/>
    </xf>
    <xf numFmtId="0" fontId="12" fillId="2" borderId="12" xfId="0" applyFont="1" applyFill="1" applyBorder="1" applyAlignment="1">
      <alignment horizontal="center" vertical="top" wrapText="1"/>
    </xf>
    <xf numFmtId="0" fontId="12" fillId="2" borderId="19" xfId="0" applyFont="1" applyFill="1" applyBorder="1" applyAlignment="1">
      <alignment horizontal="center" vertical="top" wrapText="1"/>
    </xf>
    <xf numFmtId="0" fontId="12" fillId="2" borderId="16" xfId="0" applyFont="1" applyFill="1" applyBorder="1" applyAlignment="1">
      <alignment horizontal="center" vertical="top" wrapText="1"/>
    </xf>
    <xf numFmtId="0" fontId="12" fillId="0" borderId="4" xfId="0" applyFont="1" applyFill="1" applyBorder="1" applyAlignment="1">
      <alignment horizontal="left" vertical="top" wrapText="1"/>
    </xf>
    <xf numFmtId="0" fontId="12" fillId="0" borderId="7" xfId="0" applyFont="1" applyFill="1" applyBorder="1" applyAlignment="1">
      <alignment horizontal="left" vertical="top" wrapText="1"/>
    </xf>
    <xf numFmtId="0" fontId="12" fillId="0" borderId="20" xfId="0" applyFont="1" applyFill="1" applyBorder="1" applyAlignment="1">
      <alignment horizontal="left" vertical="top" wrapText="1"/>
    </xf>
    <xf numFmtId="0" fontId="16" fillId="4" borderId="42" xfId="0" applyFont="1" applyFill="1" applyBorder="1" applyAlignment="1">
      <alignment horizontal="left" vertical="top" wrapText="1"/>
    </xf>
    <xf numFmtId="0" fontId="12" fillId="2" borderId="20" xfId="0" applyFont="1" applyFill="1" applyBorder="1" applyAlignment="1">
      <alignment horizontal="center" vertical="top" wrapText="1"/>
    </xf>
    <xf numFmtId="0" fontId="12" fillId="2" borderId="39"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1" fillId="0" borderId="0" xfId="0" applyFont="1" applyFill="1" applyAlignment="1">
      <alignment vertical="top" wrapText="1"/>
    </xf>
    <xf numFmtId="0" fontId="12" fillId="2" borderId="35" xfId="0" applyFont="1" applyFill="1" applyBorder="1" applyAlignment="1">
      <alignment horizontal="center" vertical="center" wrapText="1"/>
    </xf>
    <xf numFmtId="0" fontId="16" fillId="4" borderId="8" xfId="0" applyFont="1" applyFill="1" applyBorder="1" applyAlignment="1">
      <alignment horizontal="left" vertical="top" wrapText="1"/>
    </xf>
    <xf numFmtId="0" fontId="12" fillId="2" borderId="20" xfId="0" applyFont="1" applyFill="1" applyBorder="1" applyAlignment="1">
      <alignment horizontal="center" vertical="center" wrapText="1"/>
    </xf>
    <xf numFmtId="0" fontId="12" fillId="2" borderId="5" xfId="0" applyFont="1" applyFill="1" applyBorder="1" applyAlignment="1">
      <alignment vertical="top" wrapText="1"/>
    </xf>
    <xf numFmtId="0" fontId="12" fillId="2" borderId="11" xfId="0" applyFont="1" applyFill="1" applyBorder="1" applyAlignment="1">
      <alignment vertical="top" wrapText="1"/>
    </xf>
    <xf numFmtId="0" fontId="12" fillId="2" borderId="39" xfId="0" applyFont="1" applyFill="1" applyBorder="1" applyAlignment="1">
      <alignment horizontal="center" vertical="top" wrapText="1"/>
    </xf>
    <xf numFmtId="0" fontId="12" fillId="0" borderId="5" xfId="0" applyFont="1" applyFill="1" applyBorder="1" applyAlignment="1">
      <alignment vertical="top" wrapText="1"/>
    </xf>
    <xf numFmtId="0" fontId="12" fillId="0" borderId="9" xfId="0" applyFont="1" applyFill="1" applyBorder="1" applyAlignment="1">
      <alignment vertical="top" wrapText="1"/>
    </xf>
    <xf numFmtId="0" fontId="12" fillId="2" borderId="35" xfId="0" applyFont="1" applyFill="1" applyBorder="1" applyAlignment="1">
      <alignment horizontal="center" vertical="top" wrapText="1"/>
    </xf>
    <xf numFmtId="0" fontId="12" fillId="2" borderId="17" xfId="0" applyFont="1" applyFill="1" applyBorder="1" applyAlignment="1">
      <alignment horizontal="center" vertical="top" wrapText="1"/>
    </xf>
    <xf numFmtId="0" fontId="16" fillId="4" borderId="2" xfId="0" applyFont="1" applyFill="1" applyBorder="1" applyAlignment="1">
      <alignment vertical="top" wrapText="1"/>
    </xf>
    <xf numFmtId="0" fontId="12" fillId="0" borderId="8" xfId="0" applyFont="1" applyFill="1" applyBorder="1" applyAlignment="1">
      <alignment horizontal="left" vertical="top" wrapText="1"/>
    </xf>
    <xf numFmtId="0" fontId="12" fillId="0" borderId="0" xfId="0" applyFont="1" applyFill="1" applyBorder="1" applyAlignment="1">
      <alignment horizontal="left" vertical="top" wrapText="1" indent="1"/>
    </xf>
    <xf numFmtId="0" fontId="12" fillId="2" borderId="55" xfId="0" applyFont="1" applyFill="1" applyBorder="1" applyAlignment="1">
      <alignment horizontal="center" vertical="top" wrapText="1"/>
    </xf>
    <xf numFmtId="0" fontId="12" fillId="0" borderId="11" xfId="0" applyFont="1" applyFill="1" applyBorder="1" applyAlignment="1">
      <alignment vertical="top" wrapText="1"/>
    </xf>
    <xf numFmtId="0" fontId="12" fillId="2" borderId="20" xfId="0" applyFont="1" applyFill="1" applyBorder="1" applyAlignment="1">
      <alignment vertical="top" wrapText="1"/>
    </xf>
    <xf numFmtId="0" fontId="12" fillId="0" borderId="2" xfId="0" applyFont="1" applyFill="1" applyBorder="1" applyAlignment="1">
      <alignment vertical="top" wrapText="1"/>
    </xf>
    <xf numFmtId="0" fontId="16" fillId="0" borderId="0" xfId="0" applyFont="1" applyFill="1" applyBorder="1" applyAlignment="1">
      <alignment vertical="top" wrapText="1"/>
    </xf>
    <xf numFmtId="0" fontId="12" fillId="0" borderId="35" xfId="0" applyFont="1" applyFill="1" applyBorder="1" applyAlignment="1">
      <alignment vertical="top" wrapText="1"/>
    </xf>
    <xf numFmtId="0" fontId="12" fillId="0" borderId="23" xfId="0" applyFont="1" applyFill="1" applyBorder="1" applyAlignment="1">
      <alignment vertical="top" wrapText="1"/>
    </xf>
    <xf numFmtId="0" fontId="13" fillId="0" borderId="0" xfId="0" applyFont="1" applyFill="1" applyBorder="1" applyAlignment="1">
      <alignment horizontal="left" vertical="top" wrapText="1" indent="12"/>
    </xf>
    <xf numFmtId="44" fontId="13" fillId="4" borderId="57" xfId="0" applyNumberFormat="1" applyFont="1" applyFill="1" applyBorder="1" applyAlignment="1">
      <alignment wrapText="1"/>
    </xf>
    <xf numFmtId="44" fontId="13" fillId="4" borderId="58" xfId="0" applyNumberFormat="1" applyFont="1" applyFill="1" applyBorder="1" applyAlignment="1">
      <alignment wrapText="1"/>
    </xf>
    <xf numFmtId="0" fontId="13" fillId="0" borderId="27" xfId="0" applyFont="1" applyFill="1" applyBorder="1" applyAlignment="1">
      <alignment vertical="top" wrapText="1"/>
    </xf>
    <xf numFmtId="44" fontId="13" fillId="4" borderId="49" xfId="0" applyNumberFormat="1" applyFont="1" applyFill="1" applyBorder="1" applyAlignment="1">
      <alignment wrapText="1"/>
    </xf>
    <xf numFmtId="0" fontId="13" fillId="0" borderId="28" xfId="0" applyFont="1" applyFill="1" applyBorder="1" applyAlignment="1">
      <alignment vertical="top" wrapText="1"/>
    </xf>
    <xf numFmtId="44" fontId="13" fillId="0" borderId="8" xfId="1" applyFont="1" applyFill="1" applyBorder="1" applyAlignment="1">
      <alignment vertical="top" wrapText="1"/>
    </xf>
    <xf numFmtId="0" fontId="13" fillId="0" borderId="12" xfId="0" applyFont="1" applyFill="1" applyBorder="1" applyAlignment="1">
      <alignment horizontal="left" wrapText="1"/>
    </xf>
    <xf numFmtId="0" fontId="13" fillId="0" borderId="4" xfId="0" applyFont="1" applyFill="1" applyBorder="1" applyAlignment="1">
      <alignment vertical="top" wrapText="1"/>
    </xf>
    <xf numFmtId="0" fontId="13" fillId="0" borderId="7" xfId="0" applyFont="1" applyFill="1" applyBorder="1" applyAlignment="1">
      <alignment vertical="top" wrapText="1"/>
    </xf>
    <xf numFmtId="0" fontId="13" fillId="0" borderId="8" xfId="0" applyFont="1" applyFill="1" applyBorder="1" applyAlignment="1">
      <alignment vertical="top" wrapText="1"/>
    </xf>
    <xf numFmtId="0" fontId="12" fillId="0" borderId="0" xfId="0" applyFont="1" applyFill="1" applyBorder="1" applyAlignment="1">
      <alignment horizontal="center" vertical="top" wrapText="1"/>
    </xf>
    <xf numFmtId="0" fontId="12" fillId="2" borderId="34" xfId="0" applyFont="1" applyFill="1" applyBorder="1" applyAlignment="1">
      <alignment vertical="top" wrapText="1"/>
    </xf>
    <xf numFmtId="0" fontId="12" fillId="2" borderId="56" xfId="0" applyFont="1" applyFill="1" applyBorder="1" applyAlignment="1">
      <alignment vertical="top" wrapText="1"/>
    </xf>
    <xf numFmtId="0" fontId="12" fillId="2" borderId="59" xfId="0" applyFont="1" applyFill="1" applyBorder="1" applyAlignment="1">
      <alignment vertical="top" wrapText="1"/>
    </xf>
    <xf numFmtId="0" fontId="12" fillId="0" borderId="25" xfId="0" applyFont="1" applyFill="1" applyBorder="1" applyAlignment="1">
      <alignment vertical="top" wrapText="1"/>
    </xf>
    <xf numFmtId="0" fontId="16" fillId="4" borderId="26" xfId="0" applyFont="1" applyFill="1" applyBorder="1" applyAlignment="1">
      <alignment vertical="top" wrapText="1"/>
    </xf>
    <xf numFmtId="0" fontId="16" fillId="0" borderId="0" xfId="0" applyFont="1" applyFill="1" applyBorder="1" applyAlignment="1">
      <alignment horizontal="center" vertical="top" wrapText="1"/>
    </xf>
    <xf numFmtId="0" fontId="12" fillId="2" borderId="47" xfId="0" applyFont="1" applyFill="1" applyBorder="1" applyAlignment="1">
      <alignment vertical="top" wrapText="1"/>
    </xf>
    <xf numFmtId="0" fontId="12" fillId="2" borderId="1" xfId="0" applyFont="1" applyFill="1" applyBorder="1" applyAlignment="1">
      <alignment horizontal="left" vertical="top" wrapText="1" indent="1"/>
    </xf>
    <xf numFmtId="44" fontId="13" fillId="4" borderId="2" xfId="0" applyNumberFormat="1" applyFont="1" applyFill="1" applyBorder="1" applyAlignment="1">
      <alignment wrapText="1"/>
    </xf>
    <xf numFmtId="44" fontId="13" fillId="0" borderId="28" xfId="1" applyFont="1" applyFill="1" applyBorder="1" applyAlignment="1">
      <alignment vertical="center" wrapText="1"/>
    </xf>
    <xf numFmtId="44" fontId="13" fillId="0" borderId="1" xfId="1" applyFont="1" applyFill="1" applyBorder="1" applyAlignment="1">
      <alignment horizontal="left" wrapText="1"/>
    </xf>
    <xf numFmtId="0" fontId="16" fillId="0" borderId="0" xfId="0" applyFont="1" applyFill="1" applyBorder="1" applyAlignment="1">
      <alignment vertical="center" wrapText="1"/>
    </xf>
    <xf numFmtId="0" fontId="12" fillId="2" borderId="2" xfId="0" applyFont="1" applyFill="1" applyBorder="1" applyAlignment="1">
      <alignment vertical="center" wrapText="1"/>
    </xf>
    <xf numFmtId="0" fontId="12" fillId="2" borderId="59" xfId="0" applyFont="1" applyFill="1" applyBorder="1" applyAlignment="1">
      <alignment vertical="center" wrapText="1"/>
    </xf>
    <xf numFmtId="0" fontId="12" fillId="0" borderId="7" xfId="0" applyFont="1" applyFill="1" applyBorder="1" applyAlignment="1">
      <alignment horizontal="left" wrapText="1"/>
    </xf>
    <xf numFmtId="0" fontId="12" fillId="0" borderId="8" xfId="0" applyFont="1" applyFill="1" applyBorder="1" applyAlignment="1">
      <alignment horizontal="left" wrapText="1"/>
    </xf>
    <xf numFmtId="0" fontId="12" fillId="0" borderId="4" xfId="0" applyFont="1" applyFill="1" applyBorder="1" applyAlignment="1">
      <alignment horizontal="left" wrapText="1"/>
    </xf>
    <xf numFmtId="44" fontId="13" fillId="0" borderId="8" xfId="1" applyFont="1" applyFill="1" applyBorder="1" applyAlignment="1">
      <alignment horizontal="left" wrapText="1"/>
    </xf>
    <xf numFmtId="0" fontId="13" fillId="0" borderId="0" xfId="0" applyFont="1" applyFill="1" applyBorder="1" applyAlignment="1">
      <alignment horizontal="left" vertical="top"/>
    </xf>
    <xf numFmtId="0" fontId="13" fillId="2" borderId="1" xfId="0" applyFont="1" applyFill="1" applyBorder="1" applyAlignment="1">
      <alignment horizontal="center" vertical="center" wrapText="1"/>
    </xf>
    <xf numFmtId="0" fontId="16" fillId="0" borderId="4" xfId="0" applyFont="1" applyFill="1" applyBorder="1" applyAlignment="1">
      <alignment horizontal="left" vertical="top" wrapText="1"/>
    </xf>
    <xf numFmtId="0" fontId="16" fillId="0" borderId="1" xfId="0" applyFont="1" applyFill="1" applyBorder="1" applyAlignment="1">
      <alignment horizontal="left" vertical="top" wrapText="1"/>
    </xf>
    <xf numFmtId="44" fontId="13" fillId="0" borderId="3" xfId="1" applyFont="1" applyFill="1" applyBorder="1" applyAlignment="1">
      <alignment horizontal="left" vertical="center" wrapText="1"/>
    </xf>
    <xf numFmtId="0" fontId="12" fillId="0" borderId="20" xfId="0" applyFont="1" applyFill="1" applyBorder="1" applyAlignment="1">
      <alignment horizontal="left" wrapText="1"/>
    </xf>
    <xf numFmtId="44" fontId="13" fillId="0" borderId="3" xfId="1" applyFont="1" applyFill="1" applyBorder="1" applyAlignment="1">
      <alignment horizontal="left" wrapText="1"/>
    </xf>
    <xf numFmtId="0" fontId="16" fillId="0" borderId="7" xfId="0" applyFont="1" applyFill="1" applyBorder="1" applyAlignment="1">
      <alignment horizontal="left" vertical="top" wrapText="1"/>
    </xf>
    <xf numFmtId="0" fontId="12" fillId="0" borderId="7" xfId="0" applyFont="1" applyFill="1" applyBorder="1" applyAlignment="1">
      <alignment horizontal="left" vertical="top" wrapText="1" indent="3"/>
    </xf>
    <xf numFmtId="0" fontId="16" fillId="0" borderId="20" xfId="0" applyFont="1" applyFill="1" applyBorder="1" applyAlignment="1">
      <alignment horizontal="left" vertical="top" wrapText="1"/>
    </xf>
    <xf numFmtId="0" fontId="12" fillId="2" borderId="1" xfId="0" applyFont="1" applyFill="1" applyBorder="1" applyAlignment="1">
      <alignment horizontal="center" vertical="top"/>
    </xf>
    <xf numFmtId="0" fontId="12" fillId="0" borderId="1" xfId="0" applyFont="1" applyFill="1" applyBorder="1" applyAlignment="1">
      <alignment horizontal="left" vertical="top" wrapText="1"/>
    </xf>
    <xf numFmtId="0" fontId="13" fillId="0" borderId="0" xfId="0" applyFont="1" applyFill="1" applyBorder="1" applyAlignment="1">
      <alignment horizontal="left" vertical="top"/>
    </xf>
    <xf numFmtId="0" fontId="13" fillId="0" borderId="0" xfId="0" applyFont="1" applyFill="1" applyBorder="1" applyAlignment="1">
      <alignment vertical="top" wrapText="1"/>
    </xf>
    <xf numFmtId="0" fontId="13" fillId="0" borderId="0" xfId="0" applyFont="1" applyFill="1" applyBorder="1" applyAlignment="1">
      <alignment vertical="top"/>
    </xf>
    <xf numFmtId="0" fontId="13" fillId="0" borderId="0" xfId="0" applyFont="1" applyFill="1" applyBorder="1" applyAlignment="1">
      <alignment horizontal="left" vertical="top"/>
    </xf>
    <xf numFmtId="0" fontId="12" fillId="0" borderId="0" xfId="0" applyFont="1" applyFill="1" applyAlignment="1">
      <alignment wrapText="1"/>
    </xf>
    <xf numFmtId="165" fontId="13" fillId="0" borderId="8" xfId="0" applyNumberFormat="1" applyFont="1" applyFill="1" applyBorder="1" applyAlignment="1">
      <alignment horizontal="left" wrapText="1"/>
    </xf>
    <xf numFmtId="165" fontId="13" fillId="0" borderId="20" xfId="0" applyNumberFormat="1" applyFont="1" applyFill="1" applyBorder="1" applyAlignment="1">
      <alignment horizontal="left" wrapText="1"/>
    </xf>
    <xf numFmtId="0" fontId="12" fillId="2" borderId="5" xfId="0" applyFont="1" applyFill="1" applyBorder="1" applyAlignment="1">
      <alignment horizontal="center" vertical="top" wrapText="1"/>
    </xf>
    <xf numFmtId="0" fontId="12" fillId="2" borderId="39" xfId="0" applyFont="1" applyFill="1" applyBorder="1" applyAlignment="1">
      <alignment horizontal="center" vertical="top" wrapText="1"/>
    </xf>
    <xf numFmtId="0" fontId="13" fillId="0" borderId="0" xfId="0" applyFont="1" applyFill="1" applyBorder="1" applyAlignment="1">
      <alignment horizontal="left" vertical="top"/>
    </xf>
    <xf numFmtId="0" fontId="13" fillId="0" borderId="0" xfId="0" applyFont="1" applyFill="1" applyBorder="1" applyAlignment="1">
      <alignment horizontal="left" vertical="top" wrapText="1" indent="1"/>
    </xf>
    <xf numFmtId="0" fontId="13" fillId="0" borderId="0" xfId="0" applyFont="1" applyFill="1" applyBorder="1" applyAlignment="1">
      <alignment horizontal="left" vertical="top"/>
    </xf>
    <xf numFmtId="0" fontId="13" fillId="0" borderId="21" xfId="0" applyFont="1" applyFill="1" applyBorder="1" applyAlignment="1">
      <alignment horizontal="left" vertical="top" wrapText="1"/>
    </xf>
    <xf numFmtId="0" fontId="12" fillId="0" borderId="22" xfId="0" applyFont="1" applyFill="1" applyBorder="1" applyAlignment="1">
      <alignment vertical="center" wrapText="1"/>
    </xf>
    <xf numFmtId="0" fontId="12" fillId="0" borderId="35" xfId="0" applyFont="1" applyFill="1" applyBorder="1" applyAlignment="1">
      <alignment horizontal="left" vertical="top" wrapText="1"/>
    </xf>
    <xf numFmtId="0" fontId="12" fillId="0" borderId="23" xfId="0" applyFont="1" applyFill="1" applyBorder="1" applyAlignment="1">
      <alignment horizontal="left" vertical="top" wrapText="1"/>
    </xf>
    <xf numFmtId="0" fontId="12" fillId="0" borderId="25" xfId="0" applyFont="1" applyFill="1" applyBorder="1" applyAlignment="1">
      <alignment horizontal="left" vertical="top" wrapText="1"/>
    </xf>
    <xf numFmtId="0" fontId="16" fillId="4" borderId="26" xfId="0" applyFont="1" applyFill="1" applyBorder="1" applyAlignment="1">
      <alignment horizontal="left" vertical="top" wrapText="1"/>
    </xf>
    <xf numFmtId="0" fontId="16" fillId="0" borderId="0" xfId="0" applyFont="1" applyFill="1" applyBorder="1" applyAlignment="1">
      <alignment vertical="top" wrapText="1"/>
    </xf>
    <xf numFmtId="0" fontId="13" fillId="0" borderId="0" xfId="0" applyFont="1" applyFill="1" applyBorder="1" applyAlignment="1">
      <alignment horizontal="left" vertical="top"/>
    </xf>
    <xf numFmtId="0" fontId="13" fillId="0" borderId="0" xfId="0" applyFont="1" applyFill="1" applyAlignment="1">
      <alignment vertical="center"/>
    </xf>
    <xf numFmtId="0" fontId="13" fillId="0" borderId="0" xfId="0" applyFont="1" applyFill="1" applyBorder="1" applyAlignment="1">
      <alignment horizontal="left" vertical="top" wrapText="1" indent="1"/>
    </xf>
    <xf numFmtId="0" fontId="16" fillId="0" borderId="20" xfId="0" applyFont="1" applyFill="1" applyBorder="1"/>
    <xf numFmtId="0" fontId="13" fillId="0" borderId="0" xfId="0" applyFont="1" applyFill="1" applyBorder="1" applyAlignment="1">
      <alignment horizontal="left" vertical="top" wrapText="1"/>
    </xf>
    <xf numFmtId="0" fontId="13" fillId="0" borderId="0" xfId="0" applyFont="1" applyFill="1" applyBorder="1" applyAlignment="1">
      <alignment horizontal="left" vertical="top" wrapText="1" indent="1"/>
    </xf>
    <xf numFmtId="0" fontId="16" fillId="0" borderId="0" xfId="0" applyFont="1" applyFill="1" applyBorder="1" applyAlignment="1">
      <alignment vertical="top" wrapText="1"/>
    </xf>
    <xf numFmtId="0" fontId="13" fillId="0" borderId="0" xfId="0" applyFont="1" applyFill="1" applyBorder="1" applyAlignment="1">
      <alignment horizontal="left" vertical="top"/>
    </xf>
    <xf numFmtId="0" fontId="13" fillId="0" borderId="0" xfId="0" applyFont="1" applyFill="1" applyBorder="1" applyAlignment="1">
      <alignment vertical="top" wrapText="1"/>
    </xf>
    <xf numFmtId="0" fontId="12" fillId="0" borderId="0" xfId="0" applyFont="1" applyFill="1" applyAlignment="1">
      <alignment vertical="top" wrapText="1"/>
    </xf>
    <xf numFmtId="0" fontId="12" fillId="0" borderId="0" xfId="0" applyFont="1" applyFill="1" applyAlignment="1"/>
    <xf numFmtId="0" fontId="12" fillId="0" borderId="33" xfId="0" applyFont="1" applyFill="1" applyBorder="1" applyAlignment="1">
      <alignment wrapText="1"/>
    </xf>
    <xf numFmtId="0" fontId="12" fillId="0" borderId="0" xfId="0" applyFont="1" applyFill="1" applyAlignment="1">
      <alignment vertical="center"/>
    </xf>
    <xf numFmtId="0" fontId="21" fillId="0" borderId="0" xfId="0" applyFont="1" applyFill="1" applyBorder="1" applyAlignment="1">
      <alignment horizontal="left" vertical="top"/>
    </xf>
    <xf numFmtId="165" fontId="21" fillId="0" borderId="0" xfId="0" applyNumberFormat="1" applyFont="1" applyFill="1" applyBorder="1" applyAlignment="1">
      <alignment horizontal="left" vertical="top"/>
    </xf>
    <xf numFmtId="0" fontId="12" fillId="0" borderId="0" xfId="0" applyFont="1" applyFill="1" applyBorder="1" applyAlignment="1">
      <alignment horizontal="left" vertical="center" wrapText="1"/>
    </xf>
    <xf numFmtId="0" fontId="13" fillId="0" borderId="0" xfId="0" applyFont="1" applyFill="1" applyBorder="1" applyAlignment="1">
      <alignment horizontal="left" vertical="top" wrapText="1" indent="1"/>
    </xf>
    <xf numFmtId="0" fontId="13" fillId="0" borderId="0" xfId="0" applyFont="1" applyFill="1" applyAlignment="1">
      <alignment horizontal="left"/>
    </xf>
    <xf numFmtId="0" fontId="16" fillId="0" borderId="0" xfId="0" applyFont="1" applyFill="1" applyBorder="1" applyAlignment="1">
      <alignment vertical="top" wrapText="1"/>
    </xf>
    <xf numFmtId="0" fontId="13" fillId="0" borderId="0" xfId="0" applyFont="1" applyFill="1" applyBorder="1" applyAlignment="1">
      <alignment horizontal="left" vertical="top"/>
    </xf>
    <xf numFmtId="0" fontId="12" fillId="0" borderId="20" xfId="0" applyFont="1" applyFill="1" applyBorder="1"/>
    <xf numFmtId="44" fontId="22" fillId="0" borderId="0" xfId="0" applyNumberFormat="1" applyFont="1" applyFill="1" applyBorder="1" applyAlignment="1">
      <alignment horizontal="left" vertical="top"/>
    </xf>
    <xf numFmtId="0" fontId="22" fillId="0" borderId="0" xfId="0" applyFont="1" applyFill="1" applyBorder="1" applyAlignment="1">
      <alignment horizontal="left" vertical="top"/>
    </xf>
    <xf numFmtId="0" fontId="13" fillId="0" borderId="15" xfId="0" applyFont="1" applyFill="1" applyBorder="1" applyAlignment="1">
      <alignment horizontal="left" wrapText="1"/>
    </xf>
    <xf numFmtId="0" fontId="12" fillId="2" borderId="8" xfId="0" applyFont="1" applyFill="1" applyBorder="1" applyAlignment="1">
      <alignment horizontal="left" vertical="top" wrapText="1" indent="1"/>
    </xf>
    <xf numFmtId="0" fontId="10" fillId="0" borderId="8" xfId="0" applyFont="1" applyFill="1" applyBorder="1" applyAlignment="1">
      <alignment horizontal="left" vertical="top" wrapText="1"/>
    </xf>
    <xf numFmtId="0" fontId="10" fillId="0" borderId="46" xfId="0" applyFont="1" applyFill="1" applyBorder="1" applyAlignment="1">
      <alignment horizontal="left" vertical="top" wrapText="1"/>
    </xf>
    <xf numFmtId="0" fontId="13" fillId="0" borderId="63" xfId="0" applyFont="1" applyFill="1" applyBorder="1" applyAlignment="1">
      <alignment horizontal="left" wrapText="1"/>
    </xf>
    <xf numFmtId="0" fontId="10" fillId="2" borderId="62" xfId="0" applyFont="1" applyFill="1" applyBorder="1" applyAlignment="1">
      <alignment horizontal="center" vertical="center" wrapText="1"/>
    </xf>
    <xf numFmtId="0" fontId="10" fillId="2" borderId="61" xfId="0" applyFont="1" applyFill="1" applyBorder="1" applyAlignment="1">
      <alignment horizontal="center" vertical="center" wrapText="1"/>
    </xf>
    <xf numFmtId="0" fontId="13" fillId="0" borderId="57" xfId="0" applyFont="1" applyFill="1" applyBorder="1" applyAlignment="1">
      <alignment horizontal="left" wrapText="1"/>
    </xf>
    <xf numFmtId="0" fontId="13" fillId="0" borderId="11" xfId="0" applyFont="1" applyFill="1" applyBorder="1" applyAlignment="1">
      <alignment horizontal="left" wrapText="1"/>
    </xf>
    <xf numFmtId="0" fontId="10" fillId="2" borderId="47" xfId="0" applyFont="1" applyFill="1" applyBorder="1" applyAlignment="1">
      <alignment horizontal="center" vertical="center" wrapText="1"/>
    </xf>
    <xf numFmtId="0" fontId="13" fillId="0" borderId="20" xfId="0" applyFont="1" applyFill="1" applyBorder="1" applyAlignment="1">
      <alignment horizontal="left" wrapText="1"/>
    </xf>
    <xf numFmtId="0" fontId="12" fillId="0" borderId="0" xfId="0" applyFont="1" applyFill="1" applyAlignment="1">
      <alignment horizontal="left"/>
    </xf>
    <xf numFmtId="0" fontId="12" fillId="0" borderId="0" xfId="0" applyFont="1" applyFill="1" applyAlignment="1">
      <alignment horizontal="left" wrapText="1"/>
    </xf>
    <xf numFmtId="0" fontId="16" fillId="0" borderId="9" xfId="0" applyFont="1" applyFill="1" applyBorder="1" applyAlignment="1">
      <alignment horizontal="left" wrapText="1"/>
    </xf>
    <xf numFmtId="0" fontId="16" fillId="0" borderId="0" xfId="0" applyFont="1" applyFill="1" applyBorder="1" applyAlignment="1">
      <alignment horizontal="left" wrapText="1"/>
    </xf>
    <xf numFmtId="0" fontId="12" fillId="0" borderId="9" xfId="0" applyFont="1" applyFill="1" applyBorder="1" applyAlignment="1">
      <alignment horizontal="left" wrapText="1"/>
    </xf>
    <xf numFmtId="0" fontId="16" fillId="0" borderId="11" xfId="0" applyFont="1" applyFill="1" applyBorder="1" applyAlignment="1">
      <alignment horizontal="left" wrapText="1"/>
    </xf>
    <xf numFmtId="165" fontId="13" fillId="4" borderId="13" xfId="0" applyNumberFormat="1" applyFont="1" applyFill="1" applyBorder="1" applyAlignment="1">
      <alignment wrapText="1"/>
    </xf>
    <xf numFmtId="0" fontId="16" fillId="4" borderId="20" xfId="0" applyFont="1" applyFill="1" applyBorder="1" applyAlignment="1">
      <alignment vertical="top" wrapText="1"/>
    </xf>
    <xf numFmtId="44" fontId="13" fillId="0" borderId="0" xfId="1" applyFont="1" applyFill="1" applyBorder="1" applyAlignment="1">
      <alignment vertical="center" wrapText="1"/>
    </xf>
    <xf numFmtId="44" fontId="13" fillId="4" borderId="8" xfId="1" applyFont="1" applyFill="1" applyBorder="1" applyAlignment="1">
      <alignment horizontal="left" wrapText="1"/>
    </xf>
    <xf numFmtId="0" fontId="12" fillId="0" borderId="21" xfId="0" applyFont="1" applyFill="1" applyBorder="1" applyAlignment="1">
      <alignment horizontal="left" vertical="top" wrapText="1"/>
    </xf>
    <xf numFmtId="44" fontId="13" fillId="0" borderId="50" xfId="1" applyFont="1" applyFill="1" applyBorder="1" applyAlignment="1">
      <alignment vertical="center" wrapText="1"/>
    </xf>
    <xf numFmtId="44" fontId="13" fillId="0" borderId="51" xfId="1" applyFont="1" applyFill="1" applyBorder="1" applyAlignment="1">
      <alignment vertical="center" wrapText="1"/>
    </xf>
    <xf numFmtId="44" fontId="13" fillId="0" borderId="27" xfId="1" applyFont="1" applyFill="1" applyBorder="1" applyAlignment="1">
      <alignment vertical="center" wrapText="1"/>
    </xf>
    <xf numFmtId="44" fontId="13" fillId="0" borderId="38" xfId="1" applyFont="1" applyFill="1" applyBorder="1" applyAlignment="1">
      <alignment vertical="center" wrapText="1"/>
    </xf>
    <xf numFmtId="0" fontId="12" fillId="0" borderId="36" xfId="0" applyFont="1" applyFill="1" applyBorder="1" applyAlignment="1">
      <alignment horizontal="left" vertical="top" wrapText="1"/>
    </xf>
    <xf numFmtId="44" fontId="13" fillId="4" borderId="11" xfId="1" applyFont="1" applyFill="1" applyBorder="1" applyAlignment="1">
      <alignment horizontal="left" wrapText="1"/>
    </xf>
    <xf numFmtId="44" fontId="13" fillId="4" borderId="38" xfId="1" applyFont="1" applyFill="1" applyBorder="1" applyAlignment="1">
      <alignment horizontal="left" wrapText="1"/>
    </xf>
    <xf numFmtId="0" fontId="23" fillId="0" borderId="0" xfId="0" applyFont="1" applyFill="1" applyBorder="1" applyAlignment="1">
      <alignment vertical="top"/>
    </xf>
    <xf numFmtId="0" fontId="12" fillId="0" borderId="0" xfId="0" applyFont="1" applyFill="1" applyBorder="1" applyAlignment="1">
      <alignment horizontal="left" vertical="center" wrapText="1"/>
    </xf>
    <xf numFmtId="0" fontId="8" fillId="6" borderId="0" xfId="0" applyFont="1" applyFill="1" applyBorder="1" applyAlignment="1">
      <alignment horizontal="left" vertical="top"/>
    </xf>
    <xf numFmtId="0" fontId="0" fillId="6" borderId="0" xfId="0" applyFill="1" applyBorder="1" applyAlignment="1">
      <alignment horizontal="left" vertical="top"/>
    </xf>
    <xf numFmtId="0" fontId="27" fillId="0" borderId="0" xfId="0" applyFont="1" applyFill="1" applyBorder="1" applyAlignment="1">
      <alignment horizontal="left" vertical="top"/>
    </xf>
    <xf numFmtId="0" fontId="13" fillId="0" borderId="0" xfId="0" applyFont="1" applyFill="1" applyBorder="1" applyAlignment="1">
      <alignment horizontal="left" vertical="top" wrapText="1"/>
    </xf>
    <xf numFmtId="0" fontId="16" fillId="0" borderId="0" xfId="0" applyFont="1" applyFill="1" applyBorder="1" applyAlignment="1">
      <alignment vertical="top" wrapText="1"/>
    </xf>
    <xf numFmtId="0" fontId="28" fillId="0" borderId="0" xfId="0" applyFont="1" applyFill="1" applyBorder="1" applyAlignment="1">
      <alignment horizontal="left" vertical="top"/>
    </xf>
    <xf numFmtId="0" fontId="12" fillId="0" borderId="30" xfId="0" applyFont="1" applyFill="1" applyBorder="1" applyAlignment="1">
      <alignment wrapText="1"/>
    </xf>
    <xf numFmtId="0" fontId="16" fillId="4" borderId="9" xfId="0" applyFont="1" applyFill="1" applyBorder="1" applyAlignment="1">
      <alignment horizontal="left" vertical="top" wrapText="1"/>
    </xf>
    <xf numFmtId="165" fontId="13" fillId="4" borderId="44" xfId="0" applyNumberFormat="1" applyFont="1" applyFill="1" applyBorder="1" applyAlignment="1">
      <alignment horizontal="left" wrapText="1"/>
    </xf>
    <xf numFmtId="165" fontId="13" fillId="4" borderId="18" xfId="0" applyNumberFormat="1" applyFont="1" applyFill="1" applyBorder="1" applyAlignment="1">
      <alignment horizontal="left" wrapText="1"/>
    </xf>
    <xf numFmtId="0" fontId="13" fillId="0" borderId="0" xfId="2" applyFont="1" applyAlignment="1">
      <alignment horizontal="left" vertical="top"/>
    </xf>
    <xf numFmtId="0" fontId="13" fillId="0" borderId="0" xfId="2" applyFont="1" applyAlignment="1">
      <alignment vertical="top" wrapText="1"/>
    </xf>
    <xf numFmtId="0" fontId="12" fillId="2" borderId="1" xfId="2" applyFont="1" applyFill="1" applyBorder="1" applyAlignment="1">
      <alignment horizontal="center" vertical="center" wrapText="1"/>
    </xf>
    <xf numFmtId="0" fontId="13" fillId="2" borderId="2" xfId="2" applyFont="1" applyFill="1" applyBorder="1" applyAlignment="1">
      <alignment horizontal="left" vertical="center" wrapText="1"/>
    </xf>
    <xf numFmtId="0" fontId="12" fillId="2" borderId="1" xfId="2" applyFont="1" applyFill="1" applyBorder="1" applyAlignment="1">
      <alignment horizontal="left" vertical="center" wrapText="1"/>
    </xf>
    <xf numFmtId="0" fontId="13" fillId="0" borderId="4" xfId="2" applyFont="1" applyBorder="1" applyAlignment="1">
      <alignment horizontal="left" vertical="center" wrapText="1"/>
    </xf>
    <xf numFmtId="0" fontId="16" fillId="0" borderId="5" xfId="2" applyFont="1" applyBorder="1" applyAlignment="1">
      <alignment horizontal="left" vertical="center" wrapText="1"/>
    </xf>
    <xf numFmtId="165" fontId="13" fillId="0" borderId="4" xfId="2" applyNumberFormat="1" applyFont="1" applyBorder="1" applyAlignment="1">
      <alignment vertical="center" wrapText="1"/>
    </xf>
    <xf numFmtId="0" fontId="13" fillId="0" borderId="7" xfId="2" applyFont="1" applyBorder="1" applyAlignment="1">
      <alignment horizontal="left" vertical="center" wrapText="1"/>
    </xf>
    <xf numFmtId="0" fontId="12" fillId="0" borderId="9" xfId="2" applyFont="1" applyBorder="1" applyAlignment="1">
      <alignment horizontal="left" vertical="center" wrapText="1"/>
    </xf>
    <xf numFmtId="165" fontId="13" fillId="0" borderId="7" xfId="2" applyNumberFormat="1" applyFont="1" applyBorder="1" applyAlignment="1">
      <alignment vertical="center" wrapText="1"/>
    </xf>
    <xf numFmtId="0" fontId="13" fillId="0" borderId="0" xfId="2" applyFont="1"/>
    <xf numFmtId="165" fontId="13" fillId="0" borderId="8" xfId="2" applyNumberFormat="1" applyFont="1" applyBorder="1" applyAlignment="1">
      <alignment vertical="center" wrapText="1"/>
    </xf>
    <xf numFmtId="165" fontId="13" fillId="0" borderId="1" xfId="2" applyNumberFormat="1" applyFont="1" applyBorder="1" applyAlignment="1">
      <alignment horizontal="left" vertical="center" wrapText="1"/>
    </xf>
    <xf numFmtId="0" fontId="16" fillId="0" borderId="9" xfId="2" applyFont="1" applyBorder="1" applyAlignment="1">
      <alignment horizontal="left" vertical="center" wrapText="1"/>
    </xf>
    <xf numFmtId="0" fontId="13" fillId="0" borderId="0" xfId="2" applyFont="1" applyAlignment="1">
      <alignment horizontal="left" vertical="center" wrapText="1"/>
    </xf>
    <xf numFmtId="0" fontId="13" fillId="0" borderId="8" xfId="2" applyFont="1" applyBorder="1" applyAlignment="1">
      <alignment horizontal="left" wrapText="1"/>
    </xf>
    <xf numFmtId="0" fontId="16" fillId="0" borderId="11" xfId="2" applyFont="1" applyBorder="1" applyAlignment="1">
      <alignment horizontal="left" vertical="center" wrapText="1"/>
    </xf>
    <xf numFmtId="0" fontId="16" fillId="0" borderId="0" xfId="2" applyFont="1"/>
    <xf numFmtId="0" fontId="16" fillId="0" borderId="0" xfId="0" applyFont="1" applyFill="1" applyBorder="1" applyAlignment="1">
      <alignment vertical="top" wrapText="1"/>
    </xf>
    <xf numFmtId="0" fontId="12" fillId="0" borderId="4" xfId="0" applyFont="1" applyBorder="1" applyAlignment="1">
      <alignment horizontal="left" vertical="top" wrapText="1"/>
    </xf>
    <xf numFmtId="0" fontId="12" fillId="0" borderId="7" xfId="0" applyFont="1" applyBorder="1" applyAlignment="1">
      <alignment horizontal="left" vertical="top" wrapText="1"/>
    </xf>
    <xf numFmtId="0" fontId="13" fillId="0" borderId="7" xfId="0" applyFont="1" applyBorder="1" applyAlignment="1">
      <alignment horizontal="left" wrapText="1"/>
    </xf>
    <xf numFmtId="165" fontId="13" fillId="0" borderId="7" xfId="0" applyNumberFormat="1" applyFont="1" applyBorder="1" applyAlignment="1">
      <alignment wrapText="1"/>
    </xf>
    <xf numFmtId="0" fontId="13" fillId="0" borderId="0" xfId="0" applyFont="1" applyAlignment="1">
      <alignment horizontal="left" vertical="top"/>
    </xf>
    <xf numFmtId="0" fontId="12" fillId="0" borderId="0" xfId="0" applyFont="1"/>
    <xf numFmtId="165" fontId="13" fillId="0" borderId="7" xfId="0" applyNumberFormat="1" applyFont="1" applyFill="1" applyBorder="1" applyAlignment="1">
      <alignment horizontal="left" wrapText="1"/>
    </xf>
    <xf numFmtId="0" fontId="21" fillId="0" borderId="0" xfId="0" applyFont="1" applyFill="1" applyBorder="1" applyAlignment="1">
      <alignment vertical="top" wrapText="1"/>
    </xf>
    <xf numFmtId="0" fontId="16" fillId="0" borderId="20" xfId="0" applyFont="1" applyFill="1" applyBorder="1" applyAlignment="1">
      <alignment horizontal="left" wrapText="1"/>
    </xf>
    <xf numFmtId="0" fontId="12" fillId="0" borderId="9" xfId="2" applyFont="1" applyFill="1" applyBorder="1" applyAlignment="1">
      <alignment horizontal="left" vertical="center" wrapText="1"/>
    </xf>
    <xf numFmtId="164" fontId="27" fillId="0" borderId="7" xfId="2" applyNumberFormat="1" applyFont="1" applyBorder="1" applyAlignment="1">
      <alignment horizontal="center" vertical="center" shrinkToFit="1"/>
    </xf>
    <xf numFmtId="0" fontId="27" fillId="0" borderId="7" xfId="2" applyFont="1" applyBorder="1" applyAlignment="1">
      <alignment horizontal="left" vertical="center" wrapText="1"/>
    </xf>
    <xf numFmtId="0" fontId="27" fillId="0" borderId="7" xfId="2" applyFont="1" applyBorder="1" applyAlignment="1">
      <alignment horizontal="left" wrapText="1"/>
    </xf>
    <xf numFmtId="164" fontId="27" fillId="0" borderId="7" xfId="2" applyNumberFormat="1" applyFont="1" applyBorder="1" applyAlignment="1">
      <alignment horizontal="center" vertical="top" shrinkToFit="1"/>
    </xf>
    <xf numFmtId="0" fontId="32" fillId="0" borderId="0" xfId="0" applyFont="1" applyFill="1" applyBorder="1" applyAlignment="1">
      <alignment horizontal="left" vertical="top"/>
    </xf>
    <xf numFmtId="0" fontId="33" fillId="0" borderId="0" xfId="0" applyFont="1" applyFill="1" applyBorder="1" applyAlignment="1">
      <alignment horizontal="left" vertical="top"/>
    </xf>
    <xf numFmtId="0" fontId="34" fillId="0" borderId="0" xfId="0" applyFont="1" applyFill="1" applyBorder="1" applyAlignment="1">
      <alignment horizontal="left" vertical="top"/>
    </xf>
    <xf numFmtId="0" fontId="12" fillId="2" borderId="5" xfId="0" applyFont="1" applyFill="1" applyBorder="1" applyAlignment="1">
      <alignment horizontal="center" vertical="top" wrapText="1"/>
    </xf>
    <xf numFmtId="165" fontId="13" fillId="0" borderId="3" xfId="0" applyNumberFormat="1" applyFont="1" applyFill="1" applyBorder="1" applyAlignment="1">
      <alignment horizontal="left" wrapText="1"/>
    </xf>
    <xf numFmtId="0" fontId="37" fillId="0" borderId="0" xfId="0" applyFont="1" applyFill="1" applyBorder="1" applyAlignment="1">
      <alignment horizontal="left" vertical="top"/>
    </xf>
    <xf numFmtId="0" fontId="38" fillId="0" borderId="0" xfId="0" applyFont="1" applyFill="1" applyBorder="1" applyAlignment="1">
      <alignment horizontal="left" vertical="top"/>
    </xf>
    <xf numFmtId="0" fontId="39" fillId="0" borderId="0" xfId="0" applyFont="1" applyFill="1" applyBorder="1" applyAlignment="1">
      <alignment horizontal="left" vertical="top"/>
    </xf>
    <xf numFmtId="0" fontId="40" fillId="0" borderId="0" xfId="0" applyFont="1" applyFill="1" applyBorder="1" applyAlignment="1">
      <alignment horizontal="left" vertical="top"/>
    </xf>
    <xf numFmtId="0" fontId="25"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13" fillId="0" borderId="0" xfId="0" applyFont="1" applyFill="1" applyBorder="1" applyAlignment="1">
      <alignment horizontal="left" vertical="top" wrapText="1"/>
    </xf>
    <xf numFmtId="0" fontId="3" fillId="5"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13" fillId="0" borderId="15" xfId="0" applyFont="1" applyFill="1" applyBorder="1" applyAlignment="1">
      <alignment horizontal="center" vertical="center"/>
    </xf>
    <xf numFmtId="0" fontId="4" fillId="3" borderId="0" xfId="0" applyFont="1" applyFill="1" applyBorder="1" applyAlignment="1">
      <alignment horizontal="center" vertical="top"/>
    </xf>
    <xf numFmtId="0" fontId="5" fillId="0" borderId="0" xfId="0" applyFont="1" applyFill="1" applyBorder="1" applyAlignment="1">
      <alignment horizontal="center" vertical="center" wrapText="1"/>
    </xf>
    <xf numFmtId="1" fontId="15" fillId="0" borderId="0" xfId="0" applyNumberFormat="1" applyFont="1" applyFill="1" applyBorder="1" applyAlignment="1">
      <alignment horizontal="right" vertical="top" shrinkToFit="1"/>
    </xf>
    <xf numFmtId="0" fontId="12" fillId="2" borderId="4"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6" fillId="3" borderId="0" xfId="0" applyFont="1" applyFill="1" applyBorder="1" applyAlignment="1">
      <alignment horizontal="center" vertical="top" wrapText="1"/>
    </xf>
    <xf numFmtId="0" fontId="16" fillId="0" borderId="0" xfId="0" applyFont="1" applyFill="1" applyAlignment="1">
      <alignment horizontal="center" vertical="center" wrapText="1"/>
    </xf>
    <xf numFmtId="0" fontId="13" fillId="0" borderId="0" xfId="0" applyFont="1" applyFill="1" applyAlignment="1">
      <alignment horizontal="center" vertical="center"/>
    </xf>
    <xf numFmtId="0" fontId="13" fillId="0" borderId="0" xfId="0" applyFont="1" applyFill="1" applyBorder="1" applyAlignment="1">
      <alignment horizontal="left" vertical="top" wrapText="1" indent="8"/>
    </xf>
    <xf numFmtId="0" fontId="13" fillId="0" borderId="4" xfId="0" applyFont="1" applyFill="1" applyBorder="1" applyAlignment="1">
      <alignment horizontal="left" vertical="top" wrapText="1"/>
    </xf>
    <xf numFmtId="0" fontId="13" fillId="0" borderId="7"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2" borderId="4" xfId="0" applyFont="1" applyFill="1" applyBorder="1" applyAlignment="1">
      <alignment horizontal="center" vertical="top" wrapText="1"/>
    </xf>
    <xf numFmtId="0" fontId="13" fillId="2" borderId="7" xfId="0" applyFont="1" applyFill="1" applyBorder="1" applyAlignment="1">
      <alignment horizontal="center" vertical="top" wrapText="1"/>
    </xf>
    <xf numFmtId="0" fontId="13" fillId="2" borderId="8" xfId="0" applyFont="1" applyFill="1" applyBorder="1" applyAlignment="1">
      <alignment horizontal="center" vertical="top" wrapText="1"/>
    </xf>
    <xf numFmtId="0" fontId="12" fillId="2" borderId="7"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4" fillId="3" borderId="0" xfId="2" applyFont="1" applyFill="1" applyAlignment="1">
      <alignment horizontal="center" vertical="center" wrapText="1"/>
    </xf>
    <xf numFmtId="0" fontId="5" fillId="0" borderId="0" xfId="2" applyFont="1" applyAlignment="1">
      <alignment horizontal="center" vertical="center" wrapText="1"/>
    </xf>
    <xf numFmtId="0" fontId="13" fillId="0" borderId="0" xfId="2" applyFont="1" applyAlignment="1">
      <alignment horizontal="center" vertical="center" wrapText="1"/>
    </xf>
    <xf numFmtId="0" fontId="27" fillId="0" borderId="0" xfId="2" applyFont="1" applyAlignment="1">
      <alignment horizontal="left" vertical="top" wrapText="1" indent="2"/>
    </xf>
    <xf numFmtId="0" fontId="12" fillId="2" borderId="2" xfId="0" applyFont="1" applyFill="1" applyBorder="1" applyAlignment="1">
      <alignment horizontal="center" vertical="top" wrapText="1"/>
    </xf>
    <xf numFmtId="0" fontId="12" fillId="2" borderId="13" xfId="0" applyFont="1" applyFill="1" applyBorder="1" applyAlignment="1">
      <alignment horizontal="center" vertical="top" wrapText="1"/>
    </xf>
    <xf numFmtId="0" fontId="12" fillId="0" borderId="0" xfId="0" applyFont="1" applyFill="1" applyAlignment="1">
      <alignment horizontal="left" vertical="top" wrapText="1"/>
    </xf>
    <xf numFmtId="0" fontId="13" fillId="0" borderId="0" xfId="0" applyFont="1" applyFill="1" applyAlignment="1">
      <alignment horizontal="left" vertical="top" wrapText="1"/>
    </xf>
    <xf numFmtId="0" fontId="12" fillId="2" borderId="34" xfId="0" applyFont="1" applyFill="1" applyBorder="1" applyAlignment="1">
      <alignment horizontal="center" vertical="top" wrapText="1"/>
    </xf>
    <xf numFmtId="0" fontId="12" fillId="2" borderId="40" xfId="0" applyFont="1" applyFill="1" applyBorder="1" applyAlignment="1">
      <alignment horizontal="center" vertical="top" wrapText="1"/>
    </xf>
    <xf numFmtId="0" fontId="12" fillId="0" borderId="15" xfId="0" applyFont="1" applyFill="1" applyBorder="1" applyAlignment="1">
      <alignment horizontal="left" vertical="top" wrapText="1"/>
    </xf>
    <xf numFmtId="0" fontId="16" fillId="3" borderId="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2" fillId="2" borderId="4" xfId="0" applyFont="1" applyFill="1" applyBorder="1" applyAlignment="1">
      <alignment horizontal="center" vertical="top" wrapText="1"/>
    </xf>
    <xf numFmtId="0" fontId="12" fillId="2" borderId="8" xfId="0" applyFont="1" applyFill="1" applyBorder="1" applyAlignment="1">
      <alignment horizontal="center" vertical="top" wrapText="1"/>
    </xf>
    <xf numFmtId="0" fontId="11" fillId="0" borderId="0" xfId="0" applyFont="1" applyFill="1" applyBorder="1" applyAlignment="1">
      <alignment horizontal="left" vertical="top" wrapText="1"/>
    </xf>
    <xf numFmtId="0" fontId="12" fillId="2" borderId="64" xfId="0" applyFont="1" applyFill="1" applyBorder="1" applyAlignment="1">
      <alignment horizontal="center" vertical="top" wrapText="1"/>
    </xf>
    <xf numFmtId="0" fontId="11" fillId="0" borderId="0" xfId="0" applyFont="1" applyFill="1" applyAlignment="1">
      <alignment horizontal="left" vertical="top" wrapText="1"/>
    </xf>
    <xf numFmtId="0" fontId="12" fillId="2" borderId="5" xfId="0" applyFont="1" applyFill="1" applyBorder="1" applyAlignment="1">
      <alignment horizontal="center" vertical="top" wrapText="1"/>
    </xf>
    <xf numFmtId="0" fontId="12" fillId="2" borderId="11" xfId="0" applyFont="1" applyFill="1" applyBorder="1" applyAlignment="1">
      <alignment horizontal="center" vertical="top" wrapText="1"/>
    </xf>
    <xf numFmtId="0" fontId="12" fillId="0" borderId="0" xfId="0" applyFont="1" applyFill="1" applyBorder="1" applyAlignment="1">
      <alignment horizontal="left" vertical="top" wrapText="1"/>
    </xf>
    <xf numFmtId="0" fontId="12" fillId="2" borderId="17" xfId="0" applyFont="1" applyFill="1" applyBorder="1" applyAlignment="1">
      <alignment horizontal="center" vertical="top" wrapText="1"/>
    </xf>
    <xf numFmtId="0" fontId="12" fillId="2" borderId="19" xfId="0" applyFont="1" applyFill="1" applyBorder="1" applyAlignment="1">
      <alignment horizontal="center" vertical="top" wrapText="1"/>
    </xf>
    <xf numFmtId="0" fontId="12" fillId="2" borderId="30" xfId="0" applyFont="1" applyFill="1" applyBorder="1" applyAlignment="1">
      <alignment horizontal="center" vertical="top" wrapText="1"/>
    </xf>
    <xf numFmtId="0" fontId="12" fillId="2" borderId="31" xfId="0" applyFont="1" applyFill="1" applyBorder="1" applyAlignment="1">
      <alignment horizontal="center" vertical="top" wrapText="1"/>
    </xf>
    <xf numFmtId="0" fontId="12" fillId="2" borderId="6" xfId="0" applyFont="1" applyFill="1" applyBorder="1" applyAlignment="1">
      <alignment horizontal="center" vertical="top" wrapText="1"/>
    </xf>
    <xf numFmtId="0" fontId="13" fillId="0" borderId="0" xfId="0" applyFont="1" applyFill="1" applyAlignment="1">
      <alignment horizontal="left"/>
    </xf>
    <xf numFmtId="0" fontId="16" fillId="0" borderId="0" xfId="0" applyFont="1" applyFill="1" applyBorder="1" applyAlignment="1">
      <alignment horizontal="left" vertical="top" wrapText="1"/>
    </xf>
    <xf numFmtId="0" fontId="23" fillId="0" borderId="14" xfId="0" applyFont="1" applyFill="1" applyBorder="1" applyAlignment="1">
      <alignment horizontal="left" vertical="top" wrapText="1"/>
    </xf>
    <xf numFmtId="0" fontId="11" fillId="0" borderId="15" xfId="0" applyFont="1" applyFill="1" applyBorder="1" applyAlignment="1">
      <alignment vertical="top" wrapText="1"/>
    </xf>
    <xf numFmtId="0" fontId="23" fillId="0" borderId="0" xfId="0" applyFont="1" applyFill="1" applyBorder="1" applyAlignment="1">
      <alignment horizontal="left" vertical="top" wrapText="1"/>
    </xf>
    <xf numFmtId="0" fontId="12" fillId="0" borderId="21" xfId="0" applyFont="1" applyFill="1" applyBorder="1" applyAlignment="1">
      <alignment vertical="top" wrapText="1"/>
    </xf>
    <xf numFmtId="0" fontId="13" fillId="0" borderId="50" xfId="0" applyFont="1" applyFill="1" applyBorder="1" applyAlignment="1">
      <alignment vertical="top" wrapText="1"/>
    </xf>
    <xf numFmtId="0" fontId="11" fillId="0" borderId="0" xfId="0" applyFont="1" applyFill="1" applyBorder="1" applyAlignment="1">
      <alignment vertical="top" wrapText="1"/>
    </xf>
    <xf numFmtId="0" fontId="13" fillId="0" borderId="50" xfId="0" applyFont="1" applyFill="1" applyBorder="1" applyAlignment="1">
      <alignment horizontal="left" vertical="center" wrapText="1"/>
    </xf>
    <xf numFmtId="0" fontId="12" fillId="2" borderId="60" xfId="0" applyFont="1" applyFill="1" applyBorder="1" applyAlignment="1">
      <alignment horizontal="center" vertical="top" wrapText="1"/>
    </xf>
    <xf numFmtId="0" fontId="12" fillId="2" borderId="39" xfId="0" applyFont="1" applyFill="1" applyBorder="1" applyAlignment="1">
      <alignment horizontal="center" vertical="top" wrapText="1"/>
    </xf>
    <xf numFmtId="0" fontId="12" fillId="2" borderId="3" xfId="0" applyFont="1" applyFill="1" applyBorder="1" applyAlignment="1">
      <alignment horizontal="center" vertical="top" wrapText="1"/>
    </xf>
    <xf numFmtId="0" fontId="12" fillId="2" borderId="14"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6" fillId="0" borderId="0" xfId="0" applyFont="1" applyFill="1" applyBorder="1" applyAlignment="1">
      <alignment vertical="top" wrapText="1"/>
    </xf>
    <xf numFmtId="0" fontId="5" fillId="0" borderId="30"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27" fillId="0" borderId="0" xfId="0" applyFont="1" applyFill="1" applyBorder="1" applyAlignment="1">
      <alignment horizontal="left" vertical="top" wrapText="1"/>
    </xf>
    <xf numFmtId="0" fontId="12" fillId="2" borderId="20" xfId="0" applyFont="1" applyFill="1" applyBorder="1" applyAlignment="1">
      <alignment horizontal="center" vertical="top" wrapText="1"/>
    </xf>
    <xf numFmtId="0" fontId="12" fillId="2" borderId="7" xfId="0" applyFont="1" applyFill="1" applyBorder="1" applyAlignment="1">
      <alignment horizontal="center" vertical="top" wrapText="1"/>
    </xf>
    <xf numFmtId="0" fontId="16" fillId="0" borderId="0" xfId="0" applyFont="1" applyFill="1" applyBorder="1" applyAlignment="1">
      <alignment horizontal="left" vertical="center" wrapText="1"/>
    </xf>
    <xf numFmtId="0" fontId="12" fillId="0" borderId="51" xfId="0" applyFont="1" applyFill="1" applyBorder="1" applyAlignment="1">
      <alignment horizontal="left" vertical="top" wrapText="1"/>
    </xf>
    <xf numFmtId="0" fontId="5" fillId="0" borderId="0" xfId="0" applyFont="1" applyFill="1" applyAlignment="1">
      <alignment horizontal="left" vertical="center" wrapText="1"/>
    </xf>
    <xf numFmtId="0" fontId="16" fillId="0" borderId="15" xfId="0" applyFont="1" applyFill="1" applyBorder="1" applyAlignment="1">
      <alignment horizontal="left" vertical="top" wrapText="1"/>
    </xf>
    <xf numFmtId="0" fontId="13" fillId="2" borderId="8"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50"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0" borderId="23" xfId="0" applyFont="1" applyFill="1" applyBorder="1" applyAlignment="1">
      <alignment horizontal="left" vertical="top" wrapText="1"/>
    </xf>
    <xf numFmtId="0" fontId="16" fillId="0" borderId="24" xfId="0" applyFont="1" applyFill="1" applyBorder="1" applyAlignment="1">
      <alignment horizontal="left" vertical="top" wrapText="1"/>
    </xf>
    <xf numFmtId="0" fontId="23" fillId="0" borderId="0" xfId="0" applyFont="1" applyFill="1" applyBorder="1" applyAlignment="1">
      <alignment horizontal="left" vertical="top" wrapText="1" indent="1"/>
    </xf>
    <xf numFmtId="0" fontId="12" fillId="2" borderId="12"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6" fillId="0" borderId="36" xfId="0" applyFont="1" applyFill="1" applyBorder="1" applyAlignment="1">
      <alignment horizontal="left" vertical="top" wrapText="1"/>
    </xf>
    <xf numFmtId="0" fontId="16" fillId="0" borderId="51" xfId="0" applyFont="1" applyFill="1" applyBorder="1" applyAlignment="1">
      <alignment horizontal="left" vertical="top" wrapText="1"/>
    </xf>
    <xf numFmtId="0" fontId="16" fillId="0" borderId="37" xfId="0" applyFont="1" applyFill="1" applyBorder="1" applyAlignment="1">
      <alignment horizontal="left" vertical="top" wrapText="1"/>
    </xf>
  </cellXfs>
  <cellStyles count="4">
    <cellStyle name="Moneda" xfId="1" builtinId="4"/>
    <cellStyle name="Moneda 2" xfId="3" xr:uid="{279DD966-915B-444C-AA85-BD2EAE9EE735}"/>
    <cellStyle name="Normal" xfId="0" builtinId="0"/>
    <cellStyle name="Normal 2" xfId="2" xr:uid="{5943585A-B599-4792-9D99-F221EB0B016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3</xdr:col>
      <xdr:colOff>0</xdr:colOff>
      <xdr:row>2</xdr:row>
      <xdr:rowOff>0</xdr:rowOff>
    </xdr:from>
    <xdr:ext cx="419100" cy="260350"/>
    <xdr:sp macro="" textlink="">
      <xdr:nvSpPr>
        <xdr:cNvPr id="6" name="Shape 6">
          <a:extLst>
            <a:ext uri="{FF2B5EF4-FFF2-40B4-BE49-F238E27FC236}">
              <a16:creationId xmlns:a16="http://schemas.microsoft.com/office/drawing/2014/main" id="{00000000-0008-0000-0900-000006000000}"/>
            </a:ext>
          </a:extLst>
        </xdr:cNvPr>
        <xdr:cNvSpPr/>
      </xdr:nvSpPr>
      <xdr:spPr>
        <a:xfrm>
          <a:off x="0" y="0"/>
          <a:ext cx="419100" cy="260350"/>
        </a:xfrm>
        <a:custGeom>
          <a:avLst/>
          <a:gdLst/>
          <a:ahLst/>
          <a:cxnLst/>
          <a:rect l="0" t="0" r="0" b="0"/>
          <a:pathLst>
            <a:path w="419100" h="260350">
              <a:moveTo>
                <a:pt x="419100" y="0"/>
              </a:moveTo>
              <a:lnTo>
                <a:pt x="0" y="0"/>
              </a:lnTo>
              <a:lnTo>
                <a:pt x="0" y="260350"/>
              </a:lnTo>
              <a:lnTo>
                <a:pt x="419100" y="260350"/>
              </a:lnTo>
              <a:lnTo>
                <a:pt x="419100" y="0"/>
              </a:lnTo>
              <a:close/>
            </a:path>
          </a:pathLst>
        </a:custGeom>
        <a:solidFill>
          <a:srgbClr val="FFFFFF"/>
        </a:solidFill>
      </xdr:spPr>
    </xdr:sp>
    <xdr:clientData/>
  </xdr:oneCellAnchor>
  <xdr:oneCellAnchor>
    <xdr:from>
      <xdr:col>3</xdr:col>
      <xdr:colOff>0</xdr:colOff>
      <xdr:row>2</xdr:row>
      <xdr:rowOff>0</xdr:rowOff>
    </xdr:from>
    <xdr:ext cx="419100" cy="260350"/>
    <xdr:sp macro="" textlink="">
      <xdr:nvSpPr>
        <xdr:cNvPr id="7" name="Shape 6">
          <a:extLst>
            <a:ext uri="{FF2B5EF4-FFF2-40B4-BE49-F238E27FC236}">
              <a16:creationId xmlns:a16="http://schemas.microsoft.com/office/drawing/2014/main" id="{B1861D67-DD07-450F-BA45-8143E2E81251}"/>
            </a:ext>
          </a:extLst>
        </xdr:cNvPr>
        <xdr:cNvSpPr/>
      </xdr:nvSpPr>
      <xdr:spPr>
        <a:xfrm>
          <a:off x="4419600" y="0"/>
          <a:ext cx="419100" cy="260350"/>
        </a:xfrm>
        <a:custGeom>
          <a:avLst/>
          <a:gdLst/>
          <a:ahLst/>
          <a:cxnLst/>
          <a:rect l="0" t="0" r="0" b="0"/>
          <a:pathLst>
            <a:path w="419100" h="260350">
              <a:moveTo>
                <a:pt x="419100" y="0"/>
              </a:moveTo>
              <a:lnTo>
                <a:pt x="0" y="0"/>
              </a:lnTo>
              <a:lnTo>
                <a:pt x="0" y="260350"/>
              </a:lnTo>
              <a:lnTo>
                <a:pt x="419100" y="260350"/>
              </a:lnTo>
              <a:lnTo>
                <a:pt x="419100" y="0"/>
              </a:lnTo>
              <a:close/>
            </a:path>
          </a:pathLst>
        </a:custGeom>
        <a:solidFill>
          <a:srgbClr val="FFFFFF"/>
        </a:solidFill>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9A277-8F7A-43A4-A037-04D7109F9821}">
  <dimension ref="A2:C48"/>
  <sheetViews>
    <sheetView tabSelected="1" workbookViewId="0">
      <selection activeCell="D14" sqref="D14"/>
    </sheetView>
  </sheetViews>
  <sheetFormatPr baseColWidth="10" defaultRowHeight="18.75"/>
  <cols>
    <col min="1" max="1" width="19.1640625" style="387" bestFit="1" customWidth="1"/>
    <col min="2" max="16384" width="12" style="387"/>
  </cols>
  <sheetData>
    <row r="2" spans="1:1">
      <c r="A2" s="393" t="s">
        <v>298</v>
      </c>
    </row>
    <row r="3" spans="1:1" s="393" customFormat="1">
      <c r="A3" s="393" t="s">
        <v>405</v>
      </c>
    </row>
    <row r="4" spans="1:1" s="393" customFormat="1">
      <c r="A4" s="393" t="s">
        <v>406</v>
      </c>
    </row>
    <row r="5" spans="1:1">
      <c r="A5" s="386"/>
    </row>
    <row r="6" spans="1:1">
      <c r="A6" s="387" t="s">
        <v>408</v>
      </c>
    </row>
    <row r="7" spans="1:1">
      <c r="A7" s="387" t="s">
        <v>407</v>
      </c>
    </row>
    <row r="10" spans="1:1">
      <c r="A10" s="386" t="s">
        <v>299</v>
      </c>
    </row>
    <row r="11" spans="1:1">
      <c r="A11" s="386"/>
    </row>
    <row r="13" spans="1:1">
      <c r="A13" s="394"/>
    </row>
    <row r="14" spans="1:1" ht="36" customHeight="1"/>
    <row r="15" spans="1:1">
      <c r="A15" s="388"/>
    </row>
    <row r="17" spans="1:1">
      <c r="A17" s="391"/>
    </row>
    <row r="21" spans="1:1" ht="19.5">
      <c r="A21" s="392"/>
    </row>
    <row r="24" spans="1:1">
      <c r="A24" s="391"/>
    </row>
    <row r="26" spans="1:1">
      <c r="A26" s="388"/>
    </row>
    <row r="27" spans="1:1">
      <c r="A27" s="391"/>
    </row>
    <row r="48" spans="3:3">
      <c r="C48" s="386"/>
    </row>
  </sheetData>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05BE4-63DC-4C10-A53C-A5D60DF5B496}">
  <sheetPr>
    <pageSetUpPr fitToPage="1"/>
  </sheetPr>
  <dimension ref="A1:Q16"/>
  <sheetViews>
    <sheetView workbookViewId="0">
      <selection activeCell="A16" sqref="A16"/>
    </sheetView>
  </sheetViews>
  <sheetFormatPr baseColWidth="10" defaultColWidth="9.33203125" defaultRowHeight="12.75"/>
  <cols>
    <col min="1" max="1" width="37.1640625" style="307" customWidth="1"/>
    <col min="2" max="2" width="13.6640625" style="307" customWidth="1"/>
    <col min="3" max="3" width="13.1640625" style="307" customWidth="1"/>
    <col min="4" max="4" width="14.5" style="307" customWidth="1"/>
    <col min="5" max="5" width="16.33203125" style="307" customWidth="1"/>
    <col min="6" max="7" width="9.83203125" style="307" customWidth="1"/>
    <col min="8" max="9" width="8" style="307" customWidth="1"/>
    <col min="10" max="10" width="14.83203125" style="307" customWidth="1"/>
    <col min="11" max="13" width="9.83203125" style="307" customWidth="1"/>
    <col min="14" max="14" width="18.1640625" style="307" customWidth="1"/>
    <col min="15" max="15" width="10.6640625" style="307" customWidth="1"/>
    <col min="16" max="16" width="14.1640625" style="307" customWidth="1"/>
    <col min="17" max="17" width="14.6640625" style="307" customWidth="1"/>
    <col min="18" max="16384" width="9.33203125" style="307"/>
  </cols>
  <sheetData>
    <row r="1" spans="1:17" ht="36" customHeight="1">
      <c r="A1" s="435" t="s">
        <v>35</v>
      </c>
      <c r="B1" s="435"/>
      <c r="C1" s="435"/>
      <c r="D1" s="435"/>
      <c r="E1" s="435"/>
      <c r="F1" s="435"/>
      <c r="G1" s="435"/>
      <c r="H1" s="435"/>
      <c r="I1" s="435"/>
      <c r="J1" s="435"/>
      <c r="K1" s="435"/>
      <c r="L1" s="435"/>
      <c r="M1" s="435"/>
      <c r="N1" s="435"/>
      <c r="O1" s="435"/>
      <c r="P1" s="435"/>
    </row>
    <row r="2" spans="1:17" ht="15" customHeight="1">
      <c r="A2" s="451" t="s">
        <v>368</v>
      </c>
      <c r="B2" s="451"/>
      <c r="C2" s="451"/>
      <c r="D2" s="451"/>
      <c r="E2" s="451"/>
      <c r="F2" s="451"/>
      <c r="G2" s="451"/>
      <c r="H2" s="451"/>
      <c r="I2" s="451"/>
      <c r="J2" s="451"/>
      <c r="K2" s="451"/>
      <c r="L2" s="451"/>
      <c r="M2" s="451"/>
      <c r="N2" s="451"/>
      <c r="O2" s="451"/>
      <c r="P2" s="451"/>
      <c r="Q2" s="346"/>
    </row>
    <row r="3" spans="1:17" ht="18" customHeight="1">
      <c r="A3" s="451" t="s">
        <v>373</v>
      </c>
      <c r="B3" s="451"/>
      <c r="C3" s="451"/>
      <c r="D3" s="451"/>
      <c r="E3" s="451"/>
      <c r="F3" s="451"/>
      <c r="G3" s="451"/>
      <c r="H3" s="451"/>
      <c r="I3" s="451"/>
      <c r="J3" s="451"/>
      <c r="K3" s="451"/>
      <c r="L3" s="451"/>
      <c r="M3" s="451"/>
      <c r="N3" s="451"/>
      <c r="O3" s="451"/>
      <c r="P3" s="451"/>
      <c r="Q3" s="379"/>
    </row>
    <row r="4" spans="1:17" ht="16.5" customHeight="1">
      <c r="A4" s="474" t="s">
        <v>278</v>
      </c>
      <c r="B4" s="474"/>
      <c r="C4" s="474"/>
      <c r="D4" s="474"/>
      <c r="E4" s="474"/>
      <c r="F4" s="474"/>
      <c r="G4" s="474"/>
      <c r="H4" s="474"/>
      <c r="I4" s="474"/>
      <c r="J4" s="474"/>
      <c r="K4" s="474"/>
      <c r="L4" s="474"/>
      <c r="M4" s="474"/>
      <c r="N4" s="474"/>
      <c r="O4" s="474"/>
      <c r="P4" s="474"/>
      <c r="Q4" s="346"/>
    </row>
    <row r="5" spans="1:17" ht="11.25" customHeight="1">
      <c r="A5" s="406" t="s">
        <v>54</v>
      </c>
      <c r="B5" s="408" t="s">
        <v>145</v>
      </c>
      <c r="C5" s="421"/>
      <c r="D5" s="421"/>
      <c r="E5" s="421"/>
      <c r="F5" s="421"/>
      <c r="G5" s="409"/>
      <c r="H5" s="408" t="s">
        <v>146</v>
      </c>
      <c r="I5" s="421"/>
      <c r="J5" s="421"/>
      <c r="K5" s="421"/>
      <c r="L5" s="421"/>
      <c r="M5" s="409"/>
      <c r="N5" s="406" t="s">
        <v>165</v>
      </c>
      <c r="O5" s="408" t="s">
        <v>147</v>
      </c>
      <c r="P5" s="409"/>
    </row>
    <row r="6" spans="1:17" ht="64.349999999999994" customHeight="1">
      <c r="A6" s="407"/>
      <c r="B6" s="21" t="s">
        <v>148</v>
      </c>
      <c r="C6" s="21" t="s">
        <v>149</v>
      </c>
      <c r="D6" s="21" t="s">
        <v>150</v>
      </c>
      <c r="E6" s="21" t="s">
        <v>14</v>
      </c>
      <c r="F6" s="21" t="s">
        <v>151</v>
      </c>
      <c r="G6" s="21" t="s">
        <v>152</v>
      </c>
      <c r="H6" s="21" t="s">
        <v>148</v>
      </c>
      <c r="I6" s="21" t="s">
        <v>150</v>
      </c>
      <c r="J6" s="21" t="s">
        <v>14</v>
      </c>
      <c r="K6" s="21" t="s">
        <v>153</v>
      </c>
      <c r="L6" s="21" t="s">
        <v>151</v>
      </c>
      <c r="M6" s="21" t="s">
        <v>152</v>
      </c>
      <c r="N6" s="475"/>
      <c r="O6" s="21" t="s">
        <v>142</v>
      </c>
      <c r="P6" s="21" t="s">
        <v>143</v>
      </c>
    </row>
    <row r="7" spans="1:17" ht="18.75" customHeight="1">
      <c r="A7" s="372" t="s">
        <v>369</v>
      </c>
      <c r="B7" s="146"/>
      <c r="C7" s="146"/>
      <c r="D7" s="146"/>
      <c r="E7" s="146"/>
      <c r="F7" s="146"/>
      <c r="G7" s="146"/>
      <c r="H7" s="146"/>
      <c r="I7" s="146"/>
      <c r="J7" s="146"/>
      <c r="K7" s="146"/>
      <c r="L7" s="146"/>
      <c r="M7" s="146"/>
      <c r="N7" s="146"/>
      <c r="O7" s="146"/>
      <c r="P7" s="146"/>
    </row>
    <row r="8" spans="1:17" ht="11.25" customHeight="1">
      <c r="A8" s="373" t="s">
        <v>9</v>
      </c>
      <c r="B8" s="149"/>
      <c r="C8" s="149"/>
      <c r="D8" s="149"/>
      <c r="E8" s="149"/>
      <c r="F8" s="149"/>
      <c r="G8" s="149"/>
      <c r="H8" s="149"/>
      <c r="I8" s="149"/>
      <c r="J8" s="149"/>
      <c r="K8" s="149"/>
      <c r="L8" s="149"/>
      <c r="M8" s="149"/>
      <c r="N8" s="149"/>
      <c r="O8" s="149"/>
      <c r="P8" s="149"/>
    </row>
    <row r="9" spans="1:17" ht="22.5" customHeight="1">
      <c r="A9" s="373" t="s">
        <v>158</v>
      </c>
      <c r="B9" s="149"/>
      <c r="C9" s="149"/>
      <c r="D9" s="149"/>
      <c r="E9" s="149"/>
      <c r="F9" s="149"/>
      <c r="G9" s="149"/>
      <c r="H9" s="149"/>
      <c r="I9" s="149"/>
      <c r="J9" s="149"/>
      <c r="K9" s="149"/>
      <c r="L9" s="149"/>
      <c r="M9" s="149"/>
      <c r="N9" s="149"/>
      <c r="O9" s="149"/>
      <c r="P9" s="149"/>
    </row>
    <row r="10" spans="1:17" ht="25.5">
      <c r="A10" s="373" t="s">
        <v>370</v>
      </c>
      <c r="B10" s="149"/>
      <c r="C10" s="149"/>
      <c r="D10" s="149"/>
      <c r="E10" s="149"/>
      <c r="F10" s="149"/>
      <c r="G10" s="149"/>
      <c r="H10" s="149"/>
      <c r="I10" s="149"/>
      <c r="J10" s="149"/>
      <c r="K10" s="149"/>
      <c r="L10" s="149"/>
      <c r="M10" s="149"/>
      <c r="N10" s="149"/>
      <c r="O10" s="149"/>
      <c r="P10" s="149"/>
    </row>
    <row r="11" spans="1:17">
      <c r="A11" s="373" t="s">
        <v>371</v>
      </c>
      <c r="B11" s="149"/>
      <c r="C11" s="149"/>
      <c r="D11" s="149"/>
      <c r="E11" s="149"/>
      <c r="F11" s="149"/>
      <c r="G11" s="149"/>
      <c r="H11" s="149"/>
      <c r="I11" s="149"/>
      <c r="J11" s="149"/>
      <c r="K11" s="149"/>
      <c r="L11" s="149"/>
      <c r="M11" s="149"/>
      <c r="N11" s="149"/>
      <c r="O11" s="149"/>
      <c r="P11" s="149"/>
    </row>
    <row r="12" spans="1:17" ht="25.5">
      <c r="A12" s="373" t="s">
        <v>372</v>
      </c>
      <c r="B12" s="149"/>
      <c r="C12" s="149"/>
      <c r="D12" s="149"/>
      <c r="E12" s="149"/>
      <c r="F12" s="149"/>
      <c r="G12" s="149"/>
      <c r="H12" s="149"/>
      <c r="I12" s="149"/>
      <c r="J12" s="149"/>
      <c r="K12" s="149"/>
      <c r="L12" s="149"/>
      <c r="M12" s="149"/>
      <c r="N12" s="149"/>
      <c r="O12" s="149"/>
      <c r="P12" s="149"/>
    </row>
    <row r="13" spans="1:17">
      <c r="A13" s="262" t="s">
        <v>159</v>
      </c>
      <c r="B13" s="261"/>
      <c r="C13" s="54"/>
      <c r="D13" s="54"/>
      <c r="E13" s="54"/>
      <c r="F13" s="54"/>
      <c r="G13" s="54"/>
      <c r="H13" s="54"/>
      <c r="I13" s="54"/>
      <c r="J13" s="54"/>
      <c r="K13" s="54"/>
      <c r="L13" s="54"/>
      <c r="M13" s="54"/>
      <c r="N13" s="54"/>
      <c r="O13" s="54"/>
      <c r="P13" s="54"/>
    </row>
    <row r="14" spans="1:17">
      <c r="A14" s="254" t="s">
        <v>160</v>
      </c>
      <c r="B14" s="54"/>
      <c r="C14" s="54"/>
      <c r="D14" s="54"/>
      <c r="E14" s="54"/>
      <c r="F14" s="54"/>
      <c r="G14" s="54"/>
      <c r="H14" s="54"/>
      <c r="I14" s="54"/>
      <c r="J14" s="54"/>
      <c r="K14" s="54"/>
      <c r="L14" s="54"/>
      <c r="M14" s="54"/>
      <c r="N14" s="54"/>
      <c r="O14" s="54"/>
      <c r="P14" s="54"/>
    </row>
    <row r="16" spans="1:17">
      <c r="A16" s="307" t="s">
        <v>251</v>
      </c>
    </row>
  </sheetData>
  <mergeCells count="9">
    <mergeCell ref="A1:P1"/>
    <mergeCell ref="A2:P2"/>
    <mergeCell ref="A3:P3"/>
    <mergeCell ref="A4:P4"/>
    <mergeCell ref="A5:A6"/>
    <mergeCell ref="B5:G5"/>
    <mergeCell ref="H5:M5"/>
    <mergeCell ref="N5:N6"/>
    <mergeCell ref="O5:P5"/>
  </mergeCells>
  <pageMargins left="0.7" right="0.7" top="0.75" bottom="0.75" header="0.3" footer="0.3"/>
  <pageSetup paperSize="9" scale="83"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N19"/>
  <sheetViews>
    <sheetView topLeftCell="A2" workbookViewId="0">
      <selection activeCell="A19" sqref="A19"/>
    </sheetView>
  </sheetViews>
  <sheetFormatPr baseColWidth="10" defaultColWidth="9.33203125" defaultRowHeight="12.75"/>
  <cols>
    <col min="1" max="1" width="32.83203125" style="138" customWidth="1"/>
    <col min="2" max="5" width="11.33203125" style="138" customWidth="1"/>
    <col min="6" max="8" width="11.83203125" style="138" customWidth="1"/>
    <col min="9" max="9" width="11.5" style="138" customWidth="1"/>
    <col min="10" max="10" width="16.83203125" style="138" customWidth="1"/>
    <col min="11" max="11" width="16.5" style="138" customWidth="1"/>
    <col min="12" max="12" width="10.5" style="138" customWidth="1"/>
    <col min="13" max="13" width="12.83203125" style="138" customWidth="1"/>
    <col min="14" max="14" width="4.6640625" style="138" customWidth="1"/>
    <col min="15" max="16384" width="9.33203125" style="138"/>
  </cols>
  <sheetData>
    <row r="1" spans="1:14" ht="36" customHeight="1">
      <c r="A1" s="435" t="s">
        <v>35</v>
      </c>
      <c r="B1" s="435"/>
      <c r="C1" s="435"/>
      <c r="D1" s="435"/>
      <c r="E1" s="435"/>
      <c r="F1" s="435"/>
      <c r="G1" s="435"/>
      <c r="H1" s="435"/>
      <c r="I1" s="435"/>
      <c r="J1" s="435"/>
      <c r="K1" s="435"/>
      <c r="L1" s="435"/>
      <c r="M1" s="435"/>
    </row>
    <row r="2" spans="1:14" ht="20.25" customHeight="1">
      <c r="A2" s="451" t="s">
        <v>374</v>
      </c>
      <c r="B2" s="451"/>
      <c r="C2" s="451"/>
      <c r="D2" s="451"/>
      <c r="E2" s="451"/>
      <c r="F2" s="451"/>
      <c r="G2" s="451"/>
      <c r="H2" s="451"/>
      <c r="I2" s="451"/>
      <c r="J2" s="451"/>
      <c r="K2" s="451"/>
      <c r="L2" s="451"/>
      <c r="M2" s="451"/>
      <c r="N2" s="224"/>
    </row>
    <row r="3" spans="1:14" ht="20.25" customHeight="1">
      <c r="A3" s="451" t="s">
        <v>375</v>
      </c>
      <c r="B3" s="451"/>
      <c r="C3" s="451"/>
      <c r="D3" s="451"/>
      <c r="E3" s="451"/>
      <c r="F3" s="451"/>
      <c r="G3" s="451"/>
      <c r="H3" s="451"/>
      <c r="I3" s="451"/>
      <c r="J3" s="451"/>
      <c r="K3" s="451"/>
      <c r="L3" s="451"/>
      <c r="M3" s="451"/>
      <c r="N3" s="224"/>
    </row>
    <row r="4" spans="1:14" ht="20.25" customHeight="1">
      <c r="A4" s="474" t="s">
        <v>278</v>
      </c>
      <c r="B4" s="474"/>
      <c r="C4" s="474"/>
      <c r="D4" s="474"/>
      <c r="E4" s="474"/>
      <c r="F4" s="474"/>
      <c r="G4" s="474"/>
      <c r="H4" s="474"/>
      <c r="I4" s="474"/>
      <c r="J4" s="474"/>
      <c r="K4" s="474"/>
      <c r="L4" s="474"/>
      <c r="M4" s="474"/>
      <c r="N4" s="224"/>
    </row>
    <row r="5" spans="1:14" ht="11.25" customHeight="1">
      <c r="A5" s="406" t="s">
        <v>54</v>
      </c>
      <c r="B5" s="408" t="s">
        <v>145</v>
      </c>
      <c r="C5" s="421"/>
      <c r="D5" s="421"/>
      <c r="E5" s="409"/>
      <c r="F5" s="408" t="s">
        <v>166</v>
      </c>
      <c r="G5" s="421"/>
      <c r="H5" s="421"/>
      <c r="I5" s="409"/>
      <c r="J5" s="406" t="s">
        <v>134</v>
      </c>
      <c r="K5" s="476" t="s">
        <v>174</v>
      </c>
      <c r="L5" s="408" t="s">
        <v>147</v>
      </c>
      <c r="M5" s="409"/>
    </row>
    <row r="6" spans="1:14" ht="29.25" customHeight="1">
      <c r="A6" s="407"/>
      <c r="B6" s="21" t="s">
        <v>148</v>
      </c>
      <c r="C6" s="21" t="s">
        <v>149</v>
      </c>
      <c r="D6" s="21" t="s">
        <v>150</v>
      </c>
      <c r="E6" s="21" t="s">
        <v>152</v>
      </c>
      <c r="F6" s="21" t="s">
        <v>148</v>
      </c>
      <c r="G6" s="21" t="s">
        <v>150</v>
      </c>
      <c r="H6" s="21" t="s">
        <v>153</v>
      </c>
      <c r="I6" s="21" t="s">
        <v>152</v>
      </c>
      <c r="J6" s="407"/>
      <c r="K6" s="475"/>
      <c r="L6" s="21" t="s">
        <v>142</v>
      </c>
      <c r="M6" s="21" t="s">
        <v>143</v>
      </c>
    </row>
    <row r="7" spans="1:14">
      <c r="A7" s="199" t="s">
        <v>167</v>
      </c>
      <c r="B7" s="140"/>
      <c r="C7" s="140"/>
      <c r="D7" s="140"/>
      <c r="E7" s="140"/>
      <c r="F7" s="140"/>
      <c r="G7" s="140"/>
      <c r="H7" s="140"/>
      <c r="I7" s="140"/>
      <c r="J7" s="140"/>
      <c r="K7" s="140"/>
      <c r="L7" s="140"/>
      <c r="M7" s="140"/>
    </row>
    <row r="8" spans="1:14">
      <c r="A8" s="200" t="s">
        <v>168</v>
      </c>
      <c r="B8" s="141"/>
      <c r="C8" s="141"/>
      <c r="D8" s="141"/>
      <c r="E8" s="141"/>
      <c r="F8" s="141"/>
      <c r="G8" s="141"/>
      <c r="H8" s="141"/>
      <c r="I8" s="141"/>
      <c r="J8" s="141"/>
      <c r="K8" s="141"/>
      <c r="L8" s="141"/>
      <c r="M8" s="141"/>
    </row>
    <row r="9" spans="1:14">
      <c r="A9" s="200" t="s">
        <v>169</v>
      </c>
      <c r="B9" s="141"/>
      <c r="C9" s="141"/>
      <c r="D9" s="141"/>
      <c r="E9" s="141"/>
      <c r="F9" s="141"/>
      <c r="G9" s="141"/>
      <c r="H9" s="141"/>
      <c r="I9" s="141"/>
      <c r="J9" s="141"/>
      <c r="K9" s="141"/>
      <c r="L9" s="141"/>
      <c r="M9" s="141"/>
    </row>
    <row r="10" spans="1:14">
      <c r="A10" s="200" t="s">
        <v>170</v>
      </c>
      <c r="B10" s="141"/>
      <c r="C10" s="141"/>
      <c r="D10" s="141"/>
      <c r="E10" s="141"/>
      <c r="F10" s="141"/>
      <c r="G10" s="141"/>
      <c r="H10" s="141"/>
      <c r="I10" s="141"/>
      <c r="J10" s="141"/>
      <c r="K10" s="141"/>
      <c r="L10" s="141"/>
      <c r="M10" s="141"/>
    </row>
    <row r="11" spans="1:14">
      <c r="A11" s="200" t="s">
        <v>171</v>
      </c>
      <c r="B11" s="141"/>
      <c r="C11" s="141"/>
      <c r="D11" s="141"/>
      <c r="E11" s="141"/>
      <c r="F11" s="141"/>
      <c r="G11" s="141"/>
      <c r="H11" s="141"/>
      <c r="I11" s="141"/>
      <c r="J11" s="141"/>
      <c r="K11" s="141"/>
      <c r="L11" s="141"/>
      <c r="M11" s="141"/>
    </row>
    <row r="12" spans="1:14">
      <c r="A12" s="200" t="s">
        <v>172</v>
      </c>
      <c r="B12" s="141"/>
      <c r="C12" s="141"/>
      <c r="D12" s="141"/>
      <c r="E12" s="141"/>
      <c r="F12" s="141"/>
      <c r="G12" s="141"/>
      <c r="H12" s="141"/>
      <c r="I12" s="141"/>
      <c r="J12" s="141"/>
      <c r="K12" s="141"/>
      <c r="L12" s="141"/>
      <c r="M12" s="141"/>
    </row>
    <row r="13" spans="1:14" ht="25.5">
      <c r="A13" s="200" t="s">
        <v>173</v>
      </c>
      <c r="B13" s="141"/>
      <c r="C13" s="141"/>
      <c r="D13" s="141"/>
      <c r="E13" s="141"/>
      <c r="F13" s="141"/>
      <c r="G13" s="141"/>
      <c r="H13" s="141"/>
      <c r="I13" s="141"/>
      <c r="J13" s="141"/>
      <c r="K13" s="141"/>
      <c r="L13" s="141"/>
      <c r="M13" s="141"/>
    </row>
    <row r="14" spans="1:14" s="307" customFormat="1">
      <c r="A14" s="200" t="s">
        <v>404</v>
      </c>
      <c r="B14" s="141"/>
      <c r="C14" s="141"/>
      <c r="D14" s="141"/>
      <c r="E14" s="141"/>
      <c r="F14" s="141"/>
      <c r="G14" s="141"/>
      <c r="H14" s="141"/>
      <c r="I14" s="141"/>
      <c r="J14" s="141"/>
      <c r="K14" s="141"/>
      <c r="L14" s="141"/>
      <c r="M14" s="141"/>
    </row>
    <row r="15" spans="1:14" ht="25.5">
      <c r="A15" s="200" t="s">
        <v>175</v>
      </c>
      <c r="B15" s="143"/>
      <c r="C15" s="143"/>
      <c r="D15" s="143"/>
      <c r="E15" s="143"/>
      <c r="F15" s="143"/>
      <c r="G15" s="143"/>
      <c r="H15" s="143"/>
      <c r="I15" s="143"/>
      <c r="J15" s="143"/>
      <c r="K15" s="143"/>
      <c r="L15" s="143"/>
      <c r="M15" s="143"/>
    </row>
    <row r="16" spans="1:14">
      <c r="A16" s="201" t="s">
        <v>159</v>
      </c>
      <c r="B16" s="390">
        <f t="shared" ref="B16:M16" si="0">SUM(B7:B15)</f>
        <v>0</v>
      </c>
      <c r="C16" s="39">
        <f t="shared" si="0"/>
        <v>0</v>
      </c>
      <c r="D16" s="39">
        <f t="shared" si="0"/>
        <v>0</v>
      </c>
      <c r="E16" s="39">
        <f t="shared" si="0"/>
        <v>0</v>
      </c>
      <c r="F16" s="39">
        <f t="shared" si="0"/>
        <v>0</v>
      </c>
      <c r="G16" s="39">
        <f t="shared" si="0"/>
        <v>0</v>
      </c>
      <c r="H16" s="39">
        <f t="shared" si="0"/>
        <v>0</v>
      </c>
      <c r="I16" s="39">
        <f t="shared" si="0"/>
        <v>0</v>
      </c>
      <c r="J16" s="39">
        <f t="shared" si="0"/>
        <v>0</v>
      </c>
      <c r="K16" s="39">
        <f t="shared" si="0"/>
        <v>0</v>
      </c>
      <c r="L16" s="39">
        <f t="shared" si="0"/>
        <v>0</v>
      </c>
      <c r="M16" s="39">
        <f t="shared" si="0"/>
        <v>0</v>
      </c>
    </row>
    <row r="17" spans="1:13">
      <c r="A17" s="201" t="s">
        <v>160</v>
      </c>
      <c r="B17" s="263"/>
      <c r="C17" s="249"/>
      <c r="D17" s="249"/>
      <c r="E17" s="249"/>
      <c r="F17" s="249"/>
      <c r="G17" s="249"/>
      <c r="H17" s="249"/>
      <c r="I17" s="249"/>
      <c r="J17" s="249"/>
      <c r="K17" s="249"/>
      <c r="L17" s="249"/>
      <c r="M17" s="249"/>
    </row>
    <row r="19" spans="1:13">
      <c r="A19" s="307" t="s">
        <v>251</v>
      </c>
    </row>
  </sheetData>
  <mergeCells count="10">
    <mergeCell ref="A1:M1"/>
    <mergeCell ref="L5:M5"/>
    <mergeCell ref="A2:M2"/>
    <mergeCell ref="A3:M3"/>
    <mergeCell ref="A4:M4"/>
    <mergeCell ref="A5:A6"/>
    <mergeCell ref="B5:E5"/>
    <mergeCell ref="F5:I5"/>
    <mergeCell ref="J5:J6"/>
    <mergeCell ref="K5:K6"/>
  </mergeCells>
  <pageMargins left="0.7" right="0.7" top="0.75" bottom="0.75" header="0.3" footer="0.3"/>
  <pageSetup paperSize="9" scale="80"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N36"/>
  <sheetViews>
    <sheetView workbookViewId="0">
      <selection sqref="A1:I1"/>
    </sheetView>
  </sheetViews>
  <sheetFormatPr baseColWidth="10" defaultColWidth="9.33203125" defaultRowHeight="12.75"/>
  <cols>
    <col min="1" max="1" width="71" style="138" customWidth="1"/>
    <col min="2" max="2" width="14.1640625" style="138" customWidth="1"/>
    <col min="3" max="3" width="14" style="138" customWidth="1"/>
    <col min="4" max="4" width="14.1640625" style="138" customWidth="1"/>
    <col min="5" max="5" width="14.83203125" style="138" customWidth="1"/>
    <col min="6" max="6" width="14.1640625" style="138" customWidth="1"/>
    <col min="7" max="7" width="16" style="138" customWidth="1"/>
    <col min="8" max="8" width="14.6640625" style="138" customWidth="1"/>
    <col min="9" max="9" width="12.5" style="138" customWidth="1"/>
    <col min="10" max="10" width="4.1640625" style="138" customWidth="1"/>
    <col min="11" max="16384" width="9.33203125" style="138"/>
  </cols>
  <sheetData>
    <row r="1" spans="1:14" ht="27" customHeight="1">
      <c r="A1" s="477" t="s">
        <v>35</v>
      </c>
      <c r="B1" s="478"/>
      <c r="C1" s="478"/>
      <c r="D1" s="478"/>
      <c r="E1" s="478"/>
      <c r="F1" s="478"/>
      <c r="G1" s="478"/>
      <c r="H1" s="478"/>
      <c r="I1" s="479"/>
      <c r="J1"/>
      <c r="K1"/>
      <c r="L1"/>
      <c r="M1"/>
      <c r="N1"/>
    </row>
    <row r="2" spans="1:14" ht="17.25" customHeight="1">
      <c r="A2" s="480" t="s">
        <v>376</v>
      </c>
      <c r="B2" s="451"/>
      <c r="C2" s="451"/>
      <c r="D2" s="451"/>
      <c r="E2" s="451"/>
      <c r="F2" s="451"/>
      <c r="G2" s="451"/>
      <c r="H2" s="451"/>
      <c r="I2" s="481"/>
      <c r="J2" s="224"/>
    </row>
    <row r="3" spans="1:14">
      <c r="A3" s="480" t="s">
        <v>375</v>
      </c>
      <c r="B3" s="451"/>
      <c r="C3" s="451"/>
      <c r="D3" s="451"/>
      <c r="E3" s="451"/>
      <c r="F3" s="451"/>
      <c r="G3" s="451"/>
      <c r="H3" s="451"/>
      <c r="I3" s="481"/>
      <c r="J3" s="371"/>
      <c r="K3" s="371"/>
      <c r="L3" s="371"/>
      <c r="M3" s="371"/>
    </row>
    <row r="4" spans="1:14" s="307" customFormat="1">
      <c r="A4" s="487" t="s">
        <v>278</v>
      </c>
      <c r="B4" s="488"/>
      <c r="C4" s="488"/>
      <c r="D4" s="488"/>
      <c r="E4" s="488"/>
      <c r="F4" s="488"/>
      <c r="G4" s="488"/>
      <c r="H4" s="488"/>
      <c r="I4" s="489"/>
      <c r="J4" s="371"/>
      <c r="K4" s="371"/>
      <c r="L4" s="371"/>
      <c r="M4" s="371"/>
    </row>
    <row r="5" spans="1:14" ht="17.25" customHeight="1">
      <c r="A5" s="420" t="s">
        <v>54</v>
      </c>
      <c r="B5" s="420" t="s">
        <v>176</v>
      </c>
      <c r="C5" s="423" t="s">
        <v>177</v>
      </c>
      <c r="D5" s="483"/>
      <c r="E5" s="423" t="s">
        <v>178</v>
      </c>
      <c r="F5" s="484"/>
      <c r="G5" s="483"/>
      <c r="H5" s="485" t="s">
        <v>179</v>
      </c>
      <c r="I5" s="486" t="s">
        <v>180</v>
      </c>
      <c r="J5" s="307"/>
      <c r="K5" s="307"/>
      <c r="L5" s="307"/>
      <c r="M5" s="307"/>
      <c r="N5" s="307"/>
    </row>
    <row r="6" spans="1:14" ht="64.5" customHeight="1">
      <c r="A6" s="407"/>
      <c r="B6" s="407"/>
      <c r="C6" s="48" t="s">
        <v>181</v>
      </c>
      <c r="D6" s="48" t="s">
        <v>197</v>
      </c>
      <c r="E6" s="48" t="s">
        <v>182</v>
      </c>
      <c r="F6" s="258" t="s">
        <v>198</v>
      </c>
      <c r="G6" s="48" t="s">
        <v>197</v>
      </c>
      <c r="H6" s="423"/>
      <c r="I6" s="463"/>
    </row>
    <row r="7" spans="1:14" ht="11.25" customHeight="1">
      <c r="A7" s="259" t="s">
        <v>183</v>
      </c>
      <c r="B7" s="146"/>
      <c r="C7" s="146"/>
      <c r="D7" s="146"/>
      <c r="E7" s="146"/>
      <c r="F7" s="146"/>
      <c r="G7" s="146"/>
      <c r="H7" s="146"/>
      <c r="I7" s="149"/>
    </row>
    <row r="8" spans="1:14" ht="11.25" customHeight="1">
      <c r="A8" s="264" t="s">
        <v>184</v>
      </c>
      <c r="B8" s="149"/>
      <c r="C8" s="149"/>
      <c r="D8" s="149"/>
      <c r="E8" s="149"/>
      <c r="F8" s="149"/>
      <c r="G8" s="149"/>
      <c r="H8" s="149"/>
      <c r="I8" s="149"/>
    </row>
    <row r="9" spans="1:14">
      <c r="A9" s="200" t="s">
        <v>185</v>
      </c>
      <c r="B9" s="149"/>
      <c r="C9" s="149"/>
      <c r="D9" s="149"/>
      <c r="E9" s="149"/>
      <c r="F9" s="149"/>
      <c r="G9" s="149"/>
      <c r="H9" s="149"/>
      <c r="I9" s="149"/>
    </row>
    <row r="10" spans="1:14" ht="25.5">
      <c r="A10" s="200" t="s">
        <v>15</v>
      </c>
      <c r="B10" s="149"/>
      <c r="C10" s="149"/>
      <c r="D10" s="149"/>
      <c r="E10" s="149"/>
      <c r="F10" s="149"/>
      <c r="G10" s="149"/>
      <c r="H10" s="149"/>
      <c r="I10" s="149"/>
    </row>
    <row r="11" spans="1:14" ht="25.5">
      <c r="A11" s="200" t="s">
        <v>16</v>
      </c>
      <c r="B11" s="149"/>
      <c r="C11" s="149"/>
      <c r="D11" s="149"/>
      <c r="E11" s="149"/>
      <c r="F11" s="149"/>
      <c r="G11" s="149"/>
      <c r="H11" s="149"/>
      <c r="I11" s="149"/>
    </row>
    <row r="12" spans="1:14">
      <c r="A12" s="200" t="s">
        <v>17</v>
      </c>
      <c r="B12" s="149"/>
      <c r="C12" s="149"/>
      <c r="D12" s="149"/>
      <c r="E12" s="149"/>
      <c r="F12" s="149"/>
      <c r="G12" s="149"/>
      <c r="H12" s="149"/>
      <c r="I12" s="149"/>
    </row>
    <row r="13" spans="1:14">
      <c r="A13" s="200" t="s">
        <v>18</v>
      </c>
      <c r="B13" s="149"/>
      <c r="C13" s="149"/>
      <c r="D13" s="149"/>
      <c r="E13" s="149"/>
      <c r="F13" s="149"/>
      <c r="G13" s="149"/>
      <c r="H13" s="149"/>
      <c r="I13" s="149"/>
    </row>
    <row r="14" spans="1:14">
      <c r="A14" s="200" t="s">
        <v>19</v>
      </c>
      <c r="B14" s="149"/>
      <c r="C14" s="149"/>
      <c r="D14" s="149"/>
      <c r="E14" s="149"/>
      <c r="F14" s="149"/>
      <c r="G14" s="149"/>
      <c r="H14" s="149"/>
      <c r="I14" s="149"/>
    </row>
    <row r="15" spans="1:14">
      <c r="A15" s="200" t="s">
        <v>20</v>
      </c>
      <c r="B15" s="149"/>
      <c r="C15" s="149"/>
      <c r="D15" s="149"/>
      <c r="E15" s="149"/>
      <c r="F15" s="149"/>
      <c r="G15" s="149"/>
      <c r="H15" s="149"/>
      <c r="I15" s="149"/>
    </row>
    <row r="16" spans="1:14">
      <c r="A16" s="200" t="s">
        <v>186</v>
      </c>
      <c r="B16" s="149"/>
      <c r="C16" s="149"/>
      <c r="D16" s="149"/>
      <c r="E16" s="149"/>
      <c r="F16" s="149"/>
      <c r="G16" s="149"/>
      <c r="H16" s="149"/>
      <c r="I16" s="149"/>
    </row>
    <row r="17" spans="1:9" ht="11.25" customHeight="1">
      <c r="A17" s="264" t="s">
        <v>187</v>
      </c>
      <c r="B17" s="149"/>
      <c r="C17" s="149"/>
      <c r="D17" s="149"/>
      <c r="E17" s="149"/>
      <c r="F17" s="149"/>
      <c r="G17" s="149"/>
      <c r="H17" s="149"/>
      <c r="I17" s="149"/>
    </row>
    <row r="18" spans="1:9" ht="11.25" customHeight="1">
      <c r="A18" s="200" t="s">
        <v>188</v>
      </c>
      <c r="B18" s="149"/>
      <c r="C18" s="149"/>
      <c r="D18" s="149"/>
      <c r="E18" s="149"/>
      <c r="F18" s="149"/>
      <c r="G18" s="149"/>
      <c r="H18" s="149"/>
      <c r="I18" s="149"/>
    </row>
    <row r="19" spans="1:9" ht="11.25" customHeight="1">
      <c r="A19" s="200" t="s">
        <v>189</v>
      </c>
      <c r="B19" s="149"/>
      <c r="C19" s="149"/>
      <c r="D19" s="149"/>
      <c r="E19" s="149"/>
      <c r="F19" s="149"/>
      <c r="G19" s="149"/>
      <c r="H19" s="149"/>
      <c r="I19" s="149"/>
    </row>
    <row r="20" spans="1:9" ht="11.25" customHeight="1">
      <c r="A20" s="218" t="s">
        <v>186</v>
      </c>
      <c r="B20" s="233"/>
      <c r="C20" s="233"/>
      <c r="D20" s="233"/>
      <c r="E20" s="233"/>
      <c r="F20" s="233"/>
      <c r="G20" s="233"/>
      <c r="H20" s="233"/>
      <c r="I20" s="233"/>
    </row>
    <row r="21" spans="1:9" ht="11.25" customHeight="1">
      <c r="A21" s="260" t="s">
        <v>190</v>
      </c>
      <c r="B21" s="249">
        <f>SUM(B7:B20)</f>
        <v>0</v>
      </c>
      <c r="C21" s="249">
        <f t="shared" ref="C21:I21" si="0">SUM(C7:C20)</f>
        <v>0</v>
      </c>
      <c r="D21" s="249">
        <f t="shared" si="0"/>
        <v>0</v>
      </c>
      <c r="E21" s="249">
        <f t="shared" si="0"/>
        <v>0</v>
      </c>
      <c r="F21" s="249">
        <f t="shared" si="0"/>
        <v>0</v>
      </c>
      <c r="G21" s="249">
        <f t="shared" si="0"/>
        <v>0</v>
      </c>
      <c r="H21" s="249">
        <f t="shared" si="0"/>
        <v>0</v>
      </c>
      <c r="I21" s="249">
        <f t="shared" si="0"/>
        <v>0</v>
      </c>
    </row>
    <row r="22" spans="1:9" ht="11.25" customHeight="1">
      <c r="A22" s="260" t="s">
        <v>191</v>
      </c>
      <c r="B22" s="249"/>
      <c r="C22" s="249"/>
      <c r="D22" s="249"/>
      <c r="E22" s="249"/>
      <c r="F22" s="249"/>
      <c r="G22" s="249"/>
      <c r="H22" s="249"/>
      <c r="I22" s="249"/>
    </row>
    <row r="23" spans="1:9" ht="11.25" customHeight="1">
      <c r="A23" s="259" t="s">
        <v>192</v>
      </c>
      <c r="B23" s="146"/>
      <c r="C23" s="146"/>
      <c r="D23" s="146"/>
      <c r="E23" s="146"/>
      <c r="F23" s="146"/>
      <c r="G23" s="146"/>
      <c r="H23" s="146"/>
      <c r="I23" s="146"/>
    </row>
    <row r="24" spans="1:9" ht="11.25" customHeight="1">
      <c r="A24" s="264" t="s">
        <v>184</v>
      </c>
      <c r="B24" s="149"/>
      <c r="C24" s="149"/>
      <c r="D24" s="149"/>
      <c r="E24" s="149"/>
      <c r="F24" s="149"/>
      <c r="G24" s="149"/>
      <c r="H24" s="149">
        <f>SUM(H25:H27)</f>
        <v>0</v>
      </c>
      <c r="I24" s="149">
        <f>SUM(I25:I27)</f>
        <v>0</v>
      </c>
    </row>
    <row r="25" spans="1:9" ht="11.25" customHeight="1">
      <c r="A25" s="200" t="s">
        <v>193</v>
      </c>
      <c r="B25" s="149"/>
      <c r="C25" s="149"/>
      <c r="D25" s="149"/>
      <c r="E25" s="149"/>
      <c r="F25" s="149"/>
      <c r="G25" s="149"/>
      <c r="H25" s="149"/>
      <c r="I25" s="149"/>
    </row>
    <row r="26" spans="1:9" ht="11.25" customHeight="1">
      <c r="A26" s="200" t="s">
        <v>194</v>
      </c>
      <c r="B26" s="149"/>
      <c r="C26" s="149"/>
      <c r="D26" s="149"/>
      <c r="E26" s="149"/>
      <c r="F26" s="149"/>
      <c r="G26" s="149"/>
      <c r="H26" s="149"/>
      <c r="I26" s="149"/>
    </row>
    <row r="27" spans="1:9" ht="11.25" customHeight="1">
      <c r="A27" s="200" t="s">
        <v>186</v>
      </c>
      <c r="B27" s="149"/>
      <c r="C27" s="149"/>
      <c r="D27" s="149"/>
      <c r="E27" s="149"/>
      <c r="F27" s="149"/>
      <c r="G27" s="149"/>
      <c r="H27" s="149"/>
      <c r="I27" s="149"/>
    </row>
    <row r="28" spans="1:9" ht="11.25" customHeight="1">
      <c r="A28" s="264" t="s">
        <v>187</v>
      </c>
      <c r="B28" s="149"/>
      <c r="C28" s="149"/>
      <c r="D28" s="149"/>
      <c r="E28" s="149"/>
      <c r="F28" s="149"/>
      <c r="G28" s="149"/>
      <c r="H28" s="149">
        <f>SUM(H29:H30)</f>
        <v>0</v>
      </c>
      <c r="I28" s="149">
        <f>SUM(I29:I30)</f>
        <v>0</v>
      </c>
    </row>
    <row r="29" spans="1:9">
      <c r="A29" s="200" t="s">
        <v>193</v>
      </c>
      <c r="B29" s="149"/>
      <c r="C29" s="149"/>
      <c r="D29" s="149"/>
      <c r="E29" s="149"/>
      <c r="F29" s="149"/>
      <c r="G29" s="149"/>
      <c r="H29" s="149"/>
      <c r="I29" s="149"/>
    </row>
    <row r="30" spans="1:9">
      <c r="A30" s="218" t="s">
        <v>186</v>
      </c>
      <c r="B30" s="233"/>
      <c r="C30" s="233"/>
      <c r="D30" s="233"/>
      <c r="E30" s="233"/>
      <c r="F30" s="233"/>
      <c r="G30" s="233"/>
      <c r="H30" s="233"/>
      <c r="I30" s="233"/>
    </row>
    <row r="31" spans="1:9">
      <c r="A31" s="260" t="s">
        <v>195</v>
      </c>
      <c r="B31" s="249">
        <f>SUM(B23:B30)</f>
        <v>0</v>
      </c>
      <c r="C31" s="249">
        <f t="shared" ref="C31:I31" si="1">SUM(C23:C30)</f>
        <v>0</v>
      </c>
      <c r="D31" s="249">
        <f t="shared" si="1"/>
        <v>0</v>
      </c>
      <c r="E31" s="249">
        <f t="shared" si="1"/>
        <v>0</v>
      </c>
      <c r="F31" s="249">
        <f t="shared" si="1"/>
        <v>0</v>
      </c>
      <c r="G31" s="249">
        <f t="shared" si="1"/>
        <v>0</v>
      </c>
      <c r="H31" s="249">
        <f t="shared" si="1"/>
        <v>0</v>
      </c>
      <c r="I31" s="249">
        <f t="shared" si="1"/>
        <v>0</v>
      </c>
    </row>
    <row r="32" spans="1:9">
      <c r="A32" s="260" t="s">
        <v>196</v>
      </c>
      <c r="B32" s="249"/>
      <c r="C32" s="249"/>
      <c r="D32" s="249"/>
      <c r="E32" s="249"/>
      <c r="F32" s="249"/>
      <c r="G32" s="249"/>
      <c r="H32" s="249"/>
      <c r="I32" s="249"/>
    </row>
    <row r="33" spans="1:10" ht="28.5" customHeight="1">
      <c r="A33" s="482" t="s">
        <v>292</v>
      </c>
      <c r="B33" s="482"/>
      <c r="C33" s="482"/>
      <c r="D33" s="482"/>
      <c r="E33" s="482"/>
      <c r="F33" s="482"/>
      <c r="G33" s="482"/>
      <c r="H33" s="482"/>
      <c r="I33" s="482"/>
      <c r="J33" s="482"/>
    </row>
    <row r="34" spans="1:10" ht="0.95" customHeight="1"/>
    <row r="36" spans="1:10">
      <c r="A36" s="307" t="s">
        <v>251</v>
      </c>
    </row>
  </sheetData>
  <mergeCells count="11">
    <mergeCell ref="A1:I1"/>
    <mergeCell ref="A2:I2"/>
    <mergeCell ref="A3:I3"/>
    <mergeCell ref="A33:J33"/>
    <mergeCell ref="A5:A6"/>
    <mergeCell ref="B5:B6"/>
    <mergeCell ref="C5:D5"/>
    <mergeCell ref="E5:G5"/>
    <mergeCell ref="H5:H6"/>
    <mergeCell ref="I5:I6"/>
    <mergeCell ref="A4:I4"/>
  </mergeCells>
  <hyperlinks>
    <hyperlink ref="D6" location="'Table 32'!A26" display="bookmark60" xr:uid="{00000000-0004-0000-1F00-000000000000}"/>
  </hyperlinks>
  <pageMargins left="0.7" right="0.7" top="0.75" bottom="0.75" header="0.3" footer="0.3"/>
  <pageSetup paperSize="9" scale="77"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N34"/>
  <sheetViews>
    <sheetView workbookViewId="0">
      <selection sqref="A1:C1"/>
    </sheetView>
  </sheetViews>
  <sheetFormatPr baseColWidth="10" defaultColWidth="9.33203125" defaultRowHeight="12.75"/>
  <cols>
    <col min="1" max="1" width="108.83203125" style="138" customWidth="1"/>
    <col min="2" max="2" width="15.33203125" style="138" customWidth="1"/>
    <col min="3" max="3" width="17" style="138" customWidth="1"/>
    <col min="4" max="4" width="16.5" style="138" customWidth="1"/>
    <col min="5" max="16384" width="9.33203125" style="138"/>
  </cols>
  <sheetData>
    <row r="1" spans="1:14" ht="31.5" customHeight="1">
      <c r="A1" s="435" t="s">
        <v>35</v>
      </c>
      <c r="B1" s="435"/>
      <c r="C1" s="435"/>
      <c r="D1"/>
      <c r="E1"/>
      <c r="F1"/>
      <c r="G1"/>
      <c r="H1"/>
      <c r="I1"/>
      <c r="J1" s="3"/>
      <c r="K1" s="3"/>
      <c r="L1" s="3"/>
      <c r="M1" s="3"/>
      <c r="N1" s="3"/>
    </row>
    <row r="2" spans="1:14" ht="20.25" customHeight="1">
      <c r="A2" s="451" t="s">
        <v>377</v>
      </c>
      <c r="B2" s="451"/>
      <c r="C2" s="451"/>
      <c r="D2" s="224"/>
    </row>
    <row r="3" spans="1:14" ht="20.25" customHeight="1">
      <c r="A3" s="451" t="s">
        <v>144</v>
      </c>
      <c r="B3" s="451"/>
      <c r="C3" s="451"/>
      <c r="D3" s="224"/>
    </row>
    <row r="4" spans="1:14" ht="15.75" customHeight="1">
      <c r="A4" s="474" t="s">
        <v>278</v>
      </c>
      <c r="B4" s="474"/>
      <c r="C4" s="474"/>
      <c r="D4" s="224"/>
    </row>
    <row r="5" spans="1:14" ht="16.5" customHeight="1">
      <c r="A5" s="42" t="s">
        <v>199</v>
      </c>
      <c r="B5" s="42" t="s">
        <v>4</v>
      </c>
      <c r="C5" s="267" t="s">
        <v>1</v>
      </c>
    </row>
    <row r="6" spans="1:14" ht="11.25" customHeight="1">
      <c r="A6" s="259" t="s">
        <v>200</v>
      </c>
      <c r="B6" s="146"/>
      <c r="C6" s="146"/>
    </row>
    <row r="7" spans="1:14" ht="11.25" customHeight="1">
      <c r="A7" s="265" t="s">
        <v>99</v>
      </c>
      <c r="B7" s="149"/>
      <c r="C7" s="149"/>
    </row>
    <row r="8" spans="1:14" ht="11.25" customHeight="1">
      <c r="A8" s="265" t="s">
        <v>100</v>
      </c>
      <c r="B8" s="149"/>
      <c r="C8" s="149"/>
    </row>
    <row r="9" spans="1:14" ht="11.25" customHeight="1">
      <c r="A9" s="265" t="s">
        <v>101</v>
      </c>
      <c r="B9" s="149"/>
      <c r="C9" s="149"/>
    </row>
    <row r="10" spans="1:14" ht="11.25" customHeight="1">
      <c r="A10" s="265" t="s">
        <v>102</v>
      </c>
      <c r="B10" s="149"/>
      <c r="C10" s="149"/>
    </row>
    <row r="11" spans="1:14" ht="11.25" customHeight="1">
      <c r="A11" s="265" t="s">
        <v>8</v>
      </c>
      <c r="B11" s="149"/>
      <c r="C11" s="149"/>
    </row>
    <row r="12" spans="1:14" ht="11.25" customHeight="1">
      <c r="A12" s="266" t="s">
        <v>201</v>
      </c>
      <c r="B12" s="186">
        <f>SUM(B6:B11)</f>
        <v>0</v>
      </c>
      <c r="C12" s="186">
        <f>SUM(C6:C11)</f>
        <v>0</v>
      </c>
    </row>
    <row r="13" spans="1:14" ht="11.25" customHeight="1">
      <c r="A13" s="264" t="s">
        <v>202</v>
      </c>
      <c r="B13" s="149"/>
      <c r="C13" s="149"/>
    </row>
    <row r="14" spans="1:14" ht="11.25" customHeight="1">
      <c r="A14" s="264" t="s">
        <v>203</v>
      </c>
      <c r="B14" s="149"/>
      <c r="C14" s="149"/>
    </row>
    <row r="15" spans="1:14" ht="11.25" customHeight="1">
      <c r="A15" s="265" t="s">
        <v>99</v>
      </c>
      <c r="B15" s="149"/>
      <c r="C15" s="149"/>
    </row>
    <row r="16" spans="1:14" ht="11.25" customHeight="1">
      <c r="A16" s="265" t="s">
        <v>102</v>
      </c>
      <c r="B16" s="149"/>
      <c r="C16" s="149"/>
    </row>
    <row r="17" spans="1:4" ht="11.25" customHeight="1">
      <c r="A17" s="265" t="s">
        <v>8</v>
      </c>
      <c r="B17" s="149"/>
      <c r="C17" s="149"/>
    </row>
    <row r="18" spans="1:4" ht="15" customHeight="1">
      <c r="A18" s="266" t="s">
        <v>204</v>
      </c>
      <c r="B18" s="186">
        <f>SUM(B13:B17)</f>
        <v>0</v>
      </c>
      <c r="C18" s="186">
        <f>SUM(C13:C17)</f>
        <v>0</v>
      </c>
    </row>
    <row r="19" spans="1:4" ht="14.45" customHeight="1">
      <c r="A19" s="308" t="s">
        <v>390</v>
      </c>
      <c r="B19" s="186">
        <f>'Anexo VI Gstos'!B24</f>
        <v>0</v>
      </c>
      <c r="C19" s="186">
        <f>'Anexo VI Gstos'!B25</f>
        <v>0</v>
      </c>
    </row>
    <row r="20" spans="1:4">
      <c r="A20" s="137"/>
      <c r="B20" s="148"/>
      <c r="C20" s="148"/>
      <c r="D20" s="344"/>
    </row>
    <row r="21" spans="1:4" ht="11.25" customHeight="1">
      <c r="A21" s="264" t="s">
        <v>205</v>
      </c>
      <c r="B21" s="149"/>
      <c r="C21" s="149"/>
    </row>
    <row r="22" spans="1:4" ht="11.25" customHeight="1">
      <c r="A22" s="264" t="s">
        <v>206</v>
      </c>
      <c r="B22" s="149"/>
      <c r="C22" s="149"/>
    </row>
    <row r="23" spans="1:4" ht="11.25" customHeight="1">
      <c r="A23" s="265" t="s">
        <v>99</v>
      </c>
      <c r="B23" s="149"/>
      <c r="C23" s="149"/>
    </row>
    <row r="24" spans="1:4" ht="11.25" customHeight="1">
      <c r="A24" s="265" t="s">
        <v>100</v>
      </c>
      <c r="B24" s="149"/>
      <c r="C24" s="149"/>
    </row>
    <row r="25" spans="1:4" ht="11.25" customHeight="1">
      <c r="A25" s="265" t="s">
        <v>101</v>
      </c>
      <c r="B25" s="149"/>
      <c r="C25" s="149"/>
    </row>
    <row r="26" spans="1:4" ht="11.25" customHeight="1">
      <c r="A26" s="265" t="s">
        <v>102</v>
      </c>
      <c r="B26" s="149"/>
      <c r="C26" s="149"/>
    </row>
    <row r="27" spans="1:4" ht="11.25" customHeight="1">
      <c r="A27" s="265" t="s">
        <v>8</v>
      </c>
      <c r="B27" s="149"/>
      <c r="C27" s="149"/>
    </row>
    <row r="28" spans="1:4" ht="18" customHeight="1">
      <c r="A28" s="266" t="s">
        <v>207</v>
      </c>
      <c r="B28" s="186">
        <f>SUM(B23:B27)</f>
        <v>0</v>
      </c>
      <c r="C28" s="186">
        <f>SUM(C23:C27)</f>
        <v>0</v>
      </c>
    </row>
    <row r="29" spans="1:4" ht="18.75" customHeight="1">
      <c r="A29" s="264" t="s">
        <v>208</v>
      </c>
      <c r="B29" s="256">
        <f>B12+B18+B19+B20-B28</f>
        <v>0</v>
      </c>
      <c r="C29" s="256">
        <f>C12+C18+C19+C20-C28</f>
        <v>0</v>
      </c>
    </row>
    <row r="30" spans="1:4" ht="18" customHeight="1">
      <c r="A30" s="308" t="s">
        <v>391</v>
      </c>
      <c r="B30" s="263">
        <f>'Anexo VI Gstos'!C24</f>
        <v>0</v>
      </c>
      <c r="C30" s="249">
        <f>'Anexo VI Gstos'!C25</f>
        <v>0</v>
      </c>
    </row>
    <row r="31" spans="1:4" ht="20.25" customHeight="1">
      <c r="A31" s="380" t="s">
        <v>209</v>
      </c>
      <c r="B31" s="263">
        <f>B29+B30</f>
        <v>0</v>
      </c>
      <c r="C31" s="263">
        <f>C29+C30</f>
        <v>0</v>
      </c>
    </row>
    <row r="32" spans="1:4" ht="40.5" customHeight="1">
      <c r="A32" s="454"/>
      <c r="B32" s="454"/>
      <c r="C32" s="454"/>
      <c r="D32" s="139"/>
    </row>
    <row r="33" spans="1:1" ht="0.95" customHeight="1"/>
    <row r="34" spans="1:1">
      <c r="A34" s="307" t="s">
        <v>251</v>
      </c>
    </row>
  </sheetData>
  <mergeCells count="5">
    <mergeCell ref="A2:C2"/>
    <mergeCell ref="A3:C3"/>
    <mergeCell ref="A4:C4"/>
    <mergeCell ref="A32:C32"/>
    <mergeCell ref="A1:C1"/>
  </mergeCells>
  <pageMargins left="0.7" right="0.7" top="0.75" bottom="0.75" header="0.3" footer="0.3"/>
  <pageSetup paperSize="9"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N27"/>
  <sheetViews>
    <sheetView workbookViewId="0">
      <selection sqref="A1:H1"/>
    </sheetView>
  </sheetViews>
  <sheetFormatPr baseColWidth="10" defaultColWidth="9.33203125" defaultRowHeight="12.75"/>
  <cols>
    <col min="1" max="1" width="39.5" style="138" customWidth="1"/>
    <col min="2" max="3" width="16.6640625" style="138" customWidth="1"/>
    <col min="4" max="4" width="19.6640625" style="138" customWidth="1"/>
    <col min="5" max="5" width="16.6640625" style="138" customWidth="1"/>
    <col min="6" max="6" width="16.83203125" style="138" customWidth="1"/>
    <col min="7" max="7" width="16.6640625" style="138" customWidth="1"/>
    <col min="8" max="8" width="19" style="138" customWidth="1"/>
    <col min="9" max="9" width="22.5" style="138" customWidth="1"/>
    <col min="10" max="16384" width="9.33203125" style="138"/>
  </cols>
  <sheetData>
    <row r="1" spans="1:14" ht="27" customHeight="1">
      <c r="A1" s="435" t="s">
        <v>35</v>
      </c>
      <c r="B1" s="435"/>
      <c r="C1" s="435"/>
      <c r="D1" s="435"/>
      <c r="E1" s="435"/>
      <c r="F1" s="435"/>
      <c r="G1" s="435"/>
      <c r="H1" s="435"/>
      <c r="I1" s="3"/>
      <c r="J1" s="3"/>
      <c r="K1" s="3"/>
      <c r="L1" s="3"/>
      <c r="M1" s="3"/>
      <c r="N1" s="3"/>
    </row>
    <row r="2" spans="1:14" ht="27.75" customHeight="1">
      <c r="A2" s="471" t="s">
        <v>378</v>
      </c>
      <c r="B2" s="471"/>
      <c r="C2" s="471"/>
      <c r="D2" s="471"/>
      <c r="E2" s="471"/>
      <c r="F2" s="471"/>
      <c r="G2" s="471"/>
      <c r="H2" s="471"/>
      <c r="I2" s="224"/>
    </row>
    <row r="3" spans="1:14" ht="19.5" customHeight="1">
      <c r="A3" s="451" t="s">
        <v>144</v>
      </c>
      <c r="B3" s="451"/>
      <c r="C3" s="451"/>
      <c r="D3" s="451"/>
      <c r="E3" s="451"/>
      <c r="F3" s="451"/>
      <c r="G3" s="451"/>
      <c r="H3" s="451"/>
      <c r="I3" s="224"/>
    </row>
    <row r="4" spans="1:14" ht="19.5" customHeight="1">
      <c r="A4" s="474" t="s">
        <v>278</v>
      </c>
      <c r="B4" s="474"/>
      <c r="C4" s="474"/>
      <c r="D4" s="474"/>
      <c r="E4" s="474"/>
      <c r="F4" s="474"/>
      <c r="G4" s="474"/>
      <c r="H4" s="474"/>
      <c r="I4" s="224"/>
    </row>
    <row r="5" spans="1:14" ht="31.5" customHeight="1">
      <c r="A5" s="406" t="s">
        <v>77</v>
      </c>
      <c r="B5" s="408" t="s">
        <v>142</v>
      </c>
      <c r="C5" s="421"/>
      <c r="D5" s="421"/>
      <c r="E5" s="421"/>
      <c r="F5" s="421"/>
      <c r="G5" s="409"/>
      <c r="H5" s="21" t="s">
        <v>143</v>
      </c>
    </row>
    <row r="6" spans="1:14" ht="46.9" customHeight="1">
      <c r="A6" s="407"/>
      <c r="B6" s="21" t="s">
        <v>210</v>
      </c>
      <c r="C6" s="21" t="s">
        <v>211</v>
      </c>
      <c r="D6" s="21" t="s">
        <v>212</v>
      </c>
      <c r="E6" s="21" t="s">
        <v>213</v>
      </c>
      <c r="F6" s="21" t="s">
        <v>214</v>
      </c>
      <c r="G6" s="21" t="s">
        <v>7</v>
      </c>
      <c r="H6" s="21" t="s">
        <v>7</v>
      </c>
    </row>
    <row r="7" spans="1:14" ht="15.75" customHeight="1">
      <c r="A7" s="62" t="s">
        <v>215</v>
      </c>
      <c r="B7" s="146"/>
      <c r="C7" s="146"/>
      <c r="D7" s="146"/>
      <c r="E7" s="146"/>
      <c r="F7" s="146"/>
      <c r="G7" s="146"/>
      <c r="H7" s="146"/>
    </row>
    <row r="8" spans="1:14" ht="31.5" customHeight="1">
      <c r="A8" s="34" t="s">
        <v>216</v>
      </c>
      <c r="B8" s="149"/>
      <c r="C8" s="149"/>
      <c r="D8" s="149"/>
      <c r="E8" s="149"/>
      <c r="F8" s="149"/>
      <c r="G8" s="149"/>
      <c r="H8" s="149"/>
    </row>
    <row r="9" spans="1:14" ht="15.75" customHeight="1">
      <c r="A9" s="34" t="s">
        <v>217</v>
      </c>
      <c r="B9" s="149"/>
      <c r="C9" s="149"/>
      <c r="D9" s="149"/>
      <c r="E9" s="149"/>
      <c r="F9" s="149"/>
      <c r="G9" s="149"/>
      <c r="H9" s="149"/>
    </row>
    <row r="10" spans="1:14" ht="15.75" customHeight="1">
      <c r="A10" s="34" t="s">
        <v>218</v>
      </c>
      <c r="B10" s="149"/>
      <c r="C10" s="149"/>
      <c r="D10" s="149"/>
      <c r="E10" s="149"/>
      <c r="F10" s="149"/>
      <c r="G10" s="149"/>
      <c r="H10" s="149"/>
    </row>
    <row r="11" spans="1:14" ht="15.75" customHeight="1">
      <c r="A11" s="34" t="s">
        <v>219</v>
      </c>
      <c r="B11" s="149"/>
      <c r="C11" s="149"/>
      <c r="D11" s="149"/>
      <c r="E11" s="149"/>
      <c r="F11" s="149"/>
      <c r="G11" s="149"/>
      <c r="H11" s="149"/>
    </row>
    <row r="12" spans="1:14" ht="15.75" customHeight="1">
      <c r="A12" s="34" t="s">
        <v>220</v>
      </c>
      <c r="B12" s="149"/>
      <c r="C12" s="149"/>
      <c r="D12" s="149"/>
      <c r="E12" s="149"/>
      <c r="F12" s="149"/>
      <c r="G12" s="149"/>
      <c r="H12" s="149"/>
    </row>
    <row r="13" spans="1:14" ht="15.75" customHeight="1">
      <c r="A13" s="34" t="s">
        <v>221</v>
      </c>
      <c r="B13" s="149"/>
      <c r="C13" s="149"/>
      <c r="D13" s="149"/>
      <c r="E13" s="149"/>
      <c r="F13" s="149"/>
      <c r="G13" s="149"/>
      <c r="H13" s="149"/>
    </row>
    <row r="14" spans="1:14" ht="15.75" customHeight="1">
      <c r="A14" s="34" t="s">
        <v>222</v>
      </c>
      <c r="B14" s="149"/>
      <c r="C14" s="149"/>
      <c r="D14" s="149"/>
      <c r="E14" s="149"/>
      <c r="F14" s="149"/>
      <c r="G14" s="149"/>
      <c r="H14" s="149"/>
    </row>
    <row r="15" spans="1:14" ht="15.75" customHeight="1">
      <c r="A15" s="34" t="s">
        <v>223</v>
      </c>
      <c r="B15" s="149"/>
      <c r="C15" s="149"/>
      <c r="D15" s="149"/>
      <c r="E15" s="149"/>
      <c r="F15" s="149"/>
      <c r="G15" s="149"/>
      <c r="H15" s="149"/>
    </row>
    <row r="16" spans="1:14" ht="15.75" customHeight="1">
      <c r="A16" s="34" t="s">
        <v>224</v>
      </c>
      <c r="B16" s="149"/>
      <c r="C16" s="149"/>
      <c r="D16" s="149"/>
      <c r="E16" s="149"/>
      <c r="F16" s="149"/>
      <c r="G16" s="149"/>
      <c r="H16" s="149"/>
    </row>
    <row r="17" spans="1:8" ht="15.75" customHeight="1">
      <c r="A17" s="34" t="s">
        <v>225</v>
      </c>
      <c r="B17" s="149"/>
      <c r="C17" s="149"/>
      <c r="D17" s="149"/>
      <c r="E17" s="149"/>
      <c r="F17" s="149"/>
      <c r="G17" s="149"/>
      <c r="H17" s="149"/>
    </row>
    <row r="18" spans="1:8" ht="15.75" customHeight="1">
      <c r="A18" s="34" t="s">
        <v>226</v>
      </c>
      <c r="B18" s="149"/>
      <c r="C18" s="149"/>
      <c r="D18" s="149"/>
      <c r="E18" s="149"/>
      <c r="F18" s="149"/>
      <c r="G18" s="149"/>
      <c r="H18" s="149"/>
    </row>
    <row r="19" spans="1:8" ht="15.75" customHeight="1">
      <c r="A19" s="34" t="s">
        <v>227</v>
      </c>
      <c r="B19" s="149"/>
      <c r="C19" s="149"/>
      <c r="D19" s="149"/>
      <c r="E19" s="149"/>
      <c r="F19" s="149"/>
      <c r="G19" s="149"/>
      <c r="H19" s="149"/>
    </row>
    <row r="20" spans="1:8" ht="15.75" customHeight="1">
      <c r="A20" s="34" t="s">
        <v>228</v>
      </c>
      <c r="B20" s="149"/>
      <c r="C20" s="149"/>
      <c r="D20" s="149"/>
      <c r="E20" s="149"/>
      <c r="F20" s="149"/>
      <c r="G20" s="149"/>
      <c r="H20" s="149"/>
    </row>
    <row r="21" spans="1:8" ht="15.75" customHeight="1">
      <c r="A21" s="34" t="s">
        <v>229</v>
      </c>
      <c r="B21" s="149"/>
      <c r="C21" s="149"/>
      <c r="D21" s="149"/>
      <c r="E21" s="149"/>
      <c r="F21" s="149"/>
      <c r="G21" s="149"/>
      <c r="H21" s="149"/>
    </row>
    <row r="22" spans="1:8" ht="15.75" customHeight="1">
      <c r="A22" s="34" t="s">
        <v>230</v>
      </c>
      <c r="B22" s="149"/>
      <c r="C22" s="149"/>
      <c r="D22" s="149"/>
      <c r="E22" s="149"/>
      <c r="F22" s="149"/>
      <c r="G22" s="149"/>
      <c r="H22" s="149"/>
    </row>
    <row r="23" spans="1:8" ht="15.75" customHeight="1">
      <c r="A23" s="34" t="s">
        <v>8</v>
      </c>
      <c r="B23" s="233"/>
      <c r="C23" s="233"/>
      <c r="D23" s="233"/>
      <c r="E23" s="233"/>
      <c r="F23" s="233"/>
      <c r="G23" s="233"/>
      <c r="H23" s="233"/>
    </row>
    <row r="24" spans="1:8" ht="11.25" customHeight="1">
      <c r="A24" s="201" t="s">
        <v>231</v>
      </c>
      <c r="B24" s="263">
        <f>SUM(B7:B23)</f>
        <v>0</v>
      </c>
      <c r="C24" s="263">
        <f t="shared" ref="C24:H24" si="0">SUM(C7:C23)</f>
        <v>0</v>
      </c>
      <c r="D24" s="263">
        <f t="shared" si="0"/>
        <v>0</v>
      </c>
      <c r="E24" s="263">
        <f t="shared" si="0"/>
        <v>0</v>
      </c>
      <c r="F24" s="263">
        <f t="shared" si="0"/>
        <v>0</v>
      </c>
      <c r="G24" s="263">
        <f t="shared" si="0"/>
        <v>0</v>
      </c>
      <c r="H24" s="263">
        <f t="shared" si="0"/>
        <v>0</v>
      </c>
    </row>
    <row r="25" spans="1:8" ht="11.25" customHeight="1">
      <c r="A25" s="218" t="s">
        <v>232</v>
      </c>
      <c r="B25" s="249"/>
      <c r="C25" s="249"/>
      <c r="D25" s="249"/>
      <c r="E25" s="249"/>
      <c r="F25" s="249"/>
      <c r="G25" s="249"/>
      <c r="H25" s="249"/>
    </row>
    <row r="27" spans="1:8">
      <c r="A27" s="307" t="s">
        <v>251</v>
      </c>
    </row>
  </sheetData>
  <mergeCells count="6">
    <mergeCell ref="A1:H1"/>
    <mergeCell ref="A5:A6"/>
    <mergeCell ref="B5:G5"/>
    <mergeCell ref="A2:H2"/>
    <mergeCell ref="A3:H3"/>
    <mergeCell ref="A4:H4"/>
  </mergeCells>
  <pageMargins left="0.7" right="0.7" top="0.75" bottom="0.75" header="0.3" footer="0.3"/>
  <pageSetup paperSize="9" scale="9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topLeftCell="A10" workbookViewId="0">
      <selection activeCell="E37" sqref="E37"/>
    </sheetView>
  </sheetViews>
  <sheetFormatPr baseColWidth="10" defaultColWidth="9.33203125" defaultRowHeight="12.75"/>
  <cols>
    <col min="1" max="1" width="15.5" customWidth="1"/>
    <col min="2" max="2" width="15.1640625" customWidth="1"/>
    <col min="3" max="6" width="14.83203125" customWidth="1"/>
    <col min="7" max="7" width="15.1640625" customWidth="1"/>
    <col min="8" max="8" width="2.6640625" customWidth="1"/>
  </cols>
  <sheetData>
    <row r="1" spans="1:8" ht="42" customHeight="1">
      <c r="A1" s="399" t="s">
        <v>35</v>
      </c>
      <c r="B1" s="399"/>
      <c r="C1" s="399"/>
      <c r="D1" s="399"/>
      <c r="E1" s="399"/>
      <c r="F1" s="399"/>
      <c r="G1" s="399"/>
      <c r="H1" s="7"/>
    </row>
    <row r="2" spans="1:8" ht="45" customHeight="1">
      <c r="A2" s="400" t="s">
        <v>294</v>
      </c>
      <c r="B2" s="400"/>
      <c r="C2" s="400"/>
      <c r="D2" s="400"/>
      <c r="E2" s="400"/>
      <c r="F2" s="400"/>
      <c r="G2" s="400"/>
      <c r="H2" s="7"/>
    </row>
    <row r="3" spans="1:8" s="3" customFormat="1" ht="21" customHeight="1">
      <c r="A3" s="397" t="s">
        <v>293</v>
      </c>
      <c r="B3" s="397"/>
      <c r="C3" s="397"/>
      <c r="D3" s="397"/>
      <c r="E3" s="397"/>
      <c r="F3" s="397"/>
      <c r="G3" s="397"/>
      <c r="H3" s="7"/>
    </row>
    <row r="4" spans="1:8" s="3" customFormat="1" ht="19.5" customHeight="1">
      <c r="A4" s="341"/>
      <c r="B4" s="341"/>
      <c r="C4" s="341"/>
      <c r="D4" s="341"/>
      <c r="E4" s="341"/>
      <c r="F4" s="341"/>
      <c r="G4" s="341"/>
      <c r="H4" s="5"/>
    </row>
    <row r="5" spans="1:8" ht="19.5" customHeight="1">
      <c r="A5" s="396" t="s">
        <v>36</v>
      </c>
      <c r="B5" s="396"/>
      <c r="C5" s="396"/>
      <c r="D5" s="396"/>
      <c r="E5" s="396"/>
      <c r="F5" s="396"/>
      <c r="G5" s="396"/>
      <c r="H5" s="5"/>
    </row>
    <row r="6" spans="1:8" s="3" customFormat="1" ht="21" customHeight="1">
      <c r="A6" s="396" t="s">
        <v>21</v>
      </c>
      <c r="B6" s="396"/>
      <c r="C6" s="396"/>
      <c r="D6" s="396"/>
      <c r="E6" s="396"/>
      <c r="F6" s="396"/>
      <c r="G6" s="396"/>
      <c r="H6" s="2"/>
    </row>
    <row r="7" spans="1:8" s="3" customFormat="1" ht="16.5" customHeight="1">
      <c r="A7" s="396" t="s">
        <v>22</v>
      </c>
      <c r="B7" s="396"/>
      <c r="C7" s="396"/>
      <c r="D7" s="396"/>
      <c r="E7" s="396"/>
      <c r="F7" s="396"/>
      <c r="G7" s="396"/>
      <c r="H7" s="2"/>
    </row>
    <row r="8" spans="1:8" s="3" customFormat="1" ht="16.5" customHeight="1">
      <c r="A8" s="303"/>
      <c r="B8" s="303"/>
      <c r="C8" s="303"/>
      <c r="D8" s="303"/>
      <c r="E8" s="303"/>
      <c r="F8" s="303"/>
      <c r="G8" s="303"/>
      <c r="H8" s="2"/>
    </row>
    <row r="9" spans="1:8" s="3" customFormat="1" ht="16.5" customHeight="1">
      <c r="A9" s="396" t="s">
        <v>245</v>
      </c>
      <c r="B9" s="396"/>
      <c r="C9" s="396"/>
      <c r="D9" s="396"/>
      <c r="E9" s="396"/>
      <c r="F9" s="396"/>
      <c r="G9" s="396"/>
      <c r="H9" s="2"/>
    </row>
    <row r="10" spans="1:8" s="3" customFormat="1" ht="16.5" customHeight="1">
      <c r="A10" s="396" t="s">
        <v>27</v>
      </c>
      <c r="B10" s="396"/>
      <c r="C10" s="396"/>
      <c r="D10" s="396"/>
      <c r="E10" s="396"/>
      <c r="F10" s="396"/>
      <c r="G10" s="396"/>
      <c r="H10" s="2"/>
    </row>
    <row r="11" spans="1:8" s="3" customFormat="1" ht="16.5" customHeight="1">
      <c r="A11" s="396" t="s">
        <v>250</v>
      </c>
      <c r="B11" s="396"/>
      <c r="C11" s="396"/>
      <c r="D11" s="396"/>
      <c r="E11" s="396"/>
      <c r="F11" s="396"/>
      <c r="G11" s="396"/>
      <c r="H11" s="2"/>
    </row>
    <row r="12" spans="1:8" s="3" customFormat="1" ht="16.5" customHeight="1">
      <c r="A12" s="396" t="s">
        <v>24</v>
      </c>
      <c r="B12" s="396"/>
      <c r="C12" s="396"/>
      <c r="D12" s="396"/>
      <c r="E12" s="396"/>
      <c r="F12" s="396"/>
      <c r="G12" s="396"/>
      <c r="H12" s="2"/>
    </row>
    <row r="13" spans="1:8" s="3" customFormat="1" ht="16.5" customHeight="1">
      <c r="A13" s="396" t="s">
        <v>23</v>
      </c>
      <c r="B13" s="396"/>
      <c r="C13" s="396"/>
      <c r="D13" s="396"/>
      <c r="E13" s="396"/>
      <c r="F13" s="396"/>
      <c r="G13" s="396"/>
      <c r="H13" s="2"/>
    </row>
    <row r="14" spans="1:8" s="3" customFormat="1" ht="16.5" customHeight="1">
      <c r="A14" s="303"/>
      <c r="B14" s="303"/>
      <c r="C14" s="303"/>
      <c r="D14" s="303"/>
      <c r="E14" s="303"/>
      <c r="F14" s="303"/>
      <c r="G14" s="303"/>
      <c r="H14" s="2"/>
    </row>
    <row r="15" spans="1:8" s="3" customFormat="1" ht="16.5" customHeight="1">
      <c r="A15" s="303"/>
      <c r="B15" s="303"/>
      <c r="C15" s="303"/>
      <c r="D15" s="303"/>
      <c r="E15" s="303"/>
      <c r="F15" s="303"/>
      <c r="G15" s="303"/>
      <c r="H15" s="2"/>
    </row>
    <row r="16" spans="1:8" s="3" customFormat="1" ht="16.5" customHeight="1">
      <c r="A16" s="396" t="s">
        <v>28</v>
      </c>
      <c r="B16" s="396"/>
      <c r="C16" s="396"/>
      <c r="D16" s="396"/>
      <c r="E16" s="396"/>
      <c r="F16" s="396"/>
      <c r="G16" s="396"/>
      <c r="H16" s="2"/>
    </row>
    <row r="17" spans="1:8" s="3" customFormat="1" ht="16.5" customHeight="1">
      <c r="A17" s="396" t="s">
        <v>25</v>
      </c>
      <c r="B17" s="396"/>
      <c r="C17" s="396"/>
      <c r="D17" s="396"/>
      <c r="E17" s="396"/>
      <c r="F17" s="396"/>
      <c r="G17" s="396"/>
      <c r="H17" s="2"/>
    </row>
    <row r="18" spans="1:8" s="3" customFormat="1" ht="16.5" customHeight="1">
      <c r="A18" s="396" t="s">
        <v>26</v>
      </c>
      <c r="B18" s="396"/>
      <c r="C18" s="396"/>
      <c r="D18" s="396"/>
      <c r="E18" s="396"/>
      <c r="F18" s="396"/>
      <c r="G18" s="396"/>
      <c r="H18" s="2"/>
    </row>
    <row r="19" spans="1:8" s="3" customFormat="1" ht="18" customHeight="1">
      <c r="H19" s="2"/>
    </row>
    <row r="20" spans="1:8" ht="18.75" customHeight="1">
      <c r="A20" s="395"/>
      <c r="B20" s="395"/>
      <c r="C20" s="395"/>
      <c r="D20" s="395"/>
      <c r="E20" s="395"/>
      <c r="F20" s="395"/>
      <c r="G20" s="395"/>
      <c r="H20" s="6"/>
    </row>
    <row r="21" spans="1:8" ht="80.25" customHeight="1">
      <c r="A21" s="398" t="s">
        <v>38</v>
      </c>
      <c r="B21" s="398"/>
      <c r="C21" s="398"/>
      <c r="D21" s="398"/>
      <c r="E21" s="398"/>
      <c r="F21" s="398"/>
      <c r="G21" s="398"/>
      <c r="H21" s="4"/>
    </row>
    <row r="22" spans="1:8" ht="32.25" customHeight="1">
      <c r="A22" s="396" t="s">
        <v>37</v>
      </c>
      <c r="B22" s="396"/>
      <c r="C22" s="396"/>
      <c r="D22" s="396"/>
      <c r="E22" s="396"/>
      <c r="F22" s="396"/>
      <c r="G22" s="396"/>
      <c r="H22" s="8"/>
    </row>
    <row r="23" spans="1:8" ht="32.25" customHeight="1">
      <c r="A23" s="317" t="s">
        <v>29</v>
      </c>
      <c r="B23" s="316" t="s">
        <v>30</v>
      </c>
      <c r="C23" s="316" t="s">
        <v>249</v>
      </c>
      <c r="D23" s="316" t="s">
        <v>31</v>
      </c>
      <c r="E23" s="316" t="s">
        <v>0</v>
      </c>
      <c r="F23" s="320" t="s">
        <v>32</v>
      </c>
    </row>
    <row r="24" spans="1:8" ht="18" customHeight="1">
      <c r="A24" s="314" t="s">
        <v>33</v>
      </c>
      <c r="B24" s="315"/>
      <c r="C24" s="315"/>
      <c r="D24" s="315"/>
      <c r="E24" s="318"/>
      <c r="F24" s="321"/>
    </row>
    <row r="25" spans="1:8" ht="16.5" customHeight="1">
      <c r="A25" s="313" t="s">
        <v>34</v>
      </c>
      <c r="B25" s="20"/>
      <c r="C25" s="20"/>
      <c r="D25" s="20"/>
      <c r="E25" s="319"/>
      <c r="F25" s="321"/>
    </row>
    <row r="26" spans="1:8">
      <c r="A26" s="342" t="s">
        <v>300</v>
      </c>
      <c r="B26" s="343"/>
    </row>
    <row r="28" spans="1:8">
      <c r="A28" s="317" t="s">
        <v>295</v>
      </c>
      <c r="B28" s="316" t="s">
        <v>30</v>
      </c>
      <c r="C28" s="316" t="s">
        <v>31</v>
      </c>
      <c r="D28" s="316" t="s">
        <v>0</v>
      </c>
      <c r="E28" s="320" t="s">
        <v>32</v>
      </c>
    </row>
    <row r="29" spans="1:8">
      <c r="A29" s="314"/>
      <c r="B29" s="315"/>
      <c r="C29" s="315"/>
      <c r="D29" s="318"/>
      <c r="E29" s="321"/>
    </row>
    <row r="30" spans="1:8">
      <c r="A30" s="313"/>
      <c r="B30" s="20"/>
      <c r="C30" s="20"/>
      <c r="D30" s="319"/>
      <c r="E30" s="321"/>
    </row>
    <row r="31" spans="1:8">
      <c r="A31" s="342" t="s">
        <v>301</v>
      </c>
      <c r="B31" s="343"/>
    </row>
    <row r="33" spans="1:1">
      <c r="A33" s="347" t="s">
        <v>302</v>
      </c>
    </row>
  </sheetData>
  <mergeCells count="17">
    <mergeCell ref="A1:G1"/>
    <mergeCell ref="A2:G2"/>
    <mergeCell ref="A5:G5"/>
    <mergeCell ref="A6:G6"/>
    <mergeCell ref="A7:G7"/>
    <mergeCell ref="A20:G20"/>
    <mergeCell ref="A11:G11"/>
    <mergeCell ref="A3:G3"/>
    <mergeCell ref="A22:G22"/>
    <mergeCell ref="A21:G21"/>
    <mergeCell ref="A9:G9"/>
    <mergeCell ref="A10:G10"/>
    <mergeCell ref="A12:G12"/>
    <mergeCell ref="A16:G16"/>
    <mergeCell ref="A17:G17"/>
    <mergeCell ref="A18:G18"/>
    <mergeCell ref="A13:G13"/>
  </mergeCells>
  <pageMargins left="0.7" right="0.7" top="0.75" bottom="0.75" header="0.3" footer="0.3"/>
  <pageSetup paperSize="9" scale="93"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4"/>
  <sheetViews>
    <sheetView workbookViewId="0">
      <selection activeCell="C34" sqref="C34"/>
    </sheetView>
  </sheetViews>
  <sheetFormatPr baseColWidth="10" defaultColWidth="9.33203125" defaultRowHeight="12.75"/>
  <cols>
    <col min="1" max="1" width="3.6640625" style="10" customWidth="1"/>
    <col min="2" max="2" width="53" style="10" customWidth="1"/>
    <col min="3" max="3" width="12.6640625" style="10" customWidth="1"/>
    <col min="4" max="4" width="12.83203125" style="10" customWidth="1"/>
    <col min="5" max="5" width="3.5" style="10" customWidth="1"/>
    <col min="6" max="6" width="57.5" style="10" customWidth="1"/>
    <col min="7" max="7" width="12.83203125" style="10" customWidth="1"/>
    <col min="8" max="8" width="12.6640625" style="10" customWidth="1"/>
    <col min="9" max="9" width="9.83203125" style="10" customWidth="1"/>
    <col min="10" max="16384" width="9.33203125" style="10"/>
  </cols>
  <sheetData>
    <row r="1" spans="1:9" ht="15">
      <c r="A1" s="403" t="s">
        <v>35</v>
      </c>
      <c r="B1" s="403"/>
      <c r="C1" s="403"/>
      <c r="D1" s="403"/>
      <c r="E1" s="403"/>
      <c r="F1" s="403"/>
      <c r="G1" s="403"/>
      <c r="H1" s="403"/>
    </row>
    <row r="2" spans="1:9" ht="33.75" customHeight="1">
      <c r="A2" s="401" t="s">
        <v>303</v>
      </c>
      <c r="B2" s="402"/>
      <c r="C2" s="402"/>
      <c r="D2" s="402"/>
      <c r="E2" s="402"/>
      <c r="F2" s="402"/>
      <c r="G2" s="402"/>
      <c r="H2" s="402"/>
      <c r="I2" s="1"/>
    </row>
    <row r="3" spans="1:9" ht="25.5">
      <c r="A3" s="11"/>
      <c r="B3" s="23"/>
      <c r="C3" s="21" t="s">
        <v>4</v>
      </c>
      <c r="D3" s="21" t="s">
        <v>1</v>
      </c>
      <c r="E3" s="11"/>
      <c r="F3" s="12"/>
      <c r="G3" s="21" t="s">
        <v>4</v>
      </c>
      <c r="H3" s="21" t="s">
        <v>1</v>
      </c>
    </row>
    <row r="4" spans="1:9">
      <c r="A4" s="13"/>
      <c r="B4" s="25" t="s">
        <v>39</v>
      </c>
      <c r="C4" s="14"/>
      <c r="D4" s="14"/>
      <c r="E4" s="26"/>
      <c r="F4" s="27" t="s">
        <v>40</v>
      </c>
      <c r="G4" s="14"/>
      <c r="H4" s="14"/>
    </row>
    <row r="5" spans="1:9">
      <c r="A5" s="15"/>
      <c r="B5" s="28" t="s">
        <v>41</v>
      </c>
      <c r="C5" s="16"/>
      <c r="D5" s="16"/>
      <c r="E5" s="29"/>
      <c r="F5" s="30" t="s">
        <v>42</v>
      </c>
      <c r="G5" s="16"/>
      <c r="H5" s="16"/>
    </row>
    <row r="6" spans="1:9">
      <c r="A6" s="17"/>
      <c r="B6" s="31" t="s">
        <v>256</v>
      </c>
      <c r="C6" s="16">
        <f>'Notas 2 ESP'!B9</f>
        <v>0</v>
      </c>
      <c r="D6" s="16">
        <f>'Notas 2 ESP'!C9</f>
        <v>0</v>
      </c>
      <c r="E6" s="32"/>
      <c r="F6" s="31" t="s">
        <v>360</v>
      </c>
      <c r="G6" s="16">
        <f>'Notas 2 ESP'!B148</f>
        <v>0</v>
      </c>
      <c r="H6" s="16">
        <f>'Notas 2 ESP'!C148</f>
        <v>0</v>
      </c>
    </row>
    <row r="7" spans="1:9">
      <c r="A7" s="17"/>
      <c r="B7" s="31" t="s">
        <v>257</v>
      </c>
      <c r="C7" s="16">
        <f>'Notas 2 ESP'!B17</f>
        <v>0</v>
      </c>
      <c r="D7" s="16">
        <f>'Notas 2 ESP'!C17</f>
        <v>0</v>
      </c>
      <c r="E7" s="32"/>
      <c r="F7" s="31" t="s">
        <v>361</v>
      </c>
      <c r="G7" s="16">
        <f>'Notas 2 ESP'!B157</f>
        <v>0</v>
      </c>
      <c r="H7" s="16">
        <f>'Notas 2 ESP'!C157</f>
        <v>0</v>
      </c>
    </row>
    <row r="8" spans="1:9">
      <c r="A8" s="15"/>
      <c r="B8" s="289" t="s">
        <v>259</v>
      </c>
      <c r="C8" s="16">
        <f>'Notas 2 ESP'!B29</f>
        <v>0</v>
      </c>
      <c r="D8" s="16">
        <f>'Notas 2 ESP'!C29</f>
        <v>0</v>
      </c>
      <c r="E8" s="32"/>
      <c r="F8" s="31" t="s">
        <v>362</v>
      </c>
      <c r="G8" s="16">
        <f>'Notas 2 ESP'!B176</f>
        <v>0</v>
      </c>
      <c r="H8" s="16">
        <f>'Notas 2 ESP'!C176</f>
        <v>0</v>
      </c>
    </row>
    <row r="9" spans="1:9">
      <c r="A9" s="17"/>
      <c r="B9" s="33" t="s">
        <v>261</v>
      </c>
      <c r="C9" s="16">
        <f>'Notas 2 ESP'!B38</f>
        <v>0</v>
      </c>
      <c r="D9" s="16">
        <f>'Notas 2 ESP'!C38</f>
        <v>0</v>
      </c>
      <c r="E9" s="32"/>
      <c r="F9" s="31" t="s">
        <v>363</v>
      </c>
      <c r="G9" s="16">
        <f>'Notas 2 ESP'!B185</f>
        <v>0</v>
      </c>
      <c r="H9" s="16">
        <f>'Notas 2 ESP'!C185</f>
        <v>0</v>
      </c>
    </row>
    <row r="10" spans="1:9">
      <c r="A10" s="17"/>
      <c r="B10" s="289" t="s">
        <v>266</v>
      </c>
      <c r="C10" s="16">
        <f>'Notas 2 ESP'!B50</f>
        <v>0</v>
      </c>
      <c r="D10" s="16">
        <f>'Notas 2 ESP'!C50</f>
        <v>0</v>
      </c>
      <c r="E10" s="32"/>
      <c r="F10" s="34" t="s">
        <v>364</v>
      </c>
      <c r="G10" s="16">
        <f>'Notas 2 ESP'!B192</f>
        <v>0</v>
      </c>
      <c r="H10" s="16">
        <f>'Notas 2 ESP'!C192</f>
        <v>0</v>
      </c>
    </row>
    <row r="11" spans="1:9">
      <c r="A11" s="17"/>
      <c r="B11" s="289" t="s">
        <v>267</v>
      </c>
      <c r="C11" s="16">
        <f>'Notas 2 ESP'!B61</f>
        <v>0</v>
      </c>
      <c r="D11" s="16">
        <f>'Notas 2 ESP'!C61</f>
        <v>0</v>
      </c>
      <c r="E11" s="32"/>
      <c r="F11" s="31" t="s">
        <v>365</v>
      </c>
      <c r="G11" s="16">
        <f>'Notas 2 ESP'!B200</f>
        <v>0</v>
      </c>
      <c r="H11" s="16">
        <f>'Notas 2 ESP'!C200</f>
        <v>0</v>
      </c>
    </row>
    <row r="12" spans="1:9">
      <c r="A12" s="17"/>
      <c r="B12" s="289" t="s">
        <v>268</v>
      </c>
      <c r="C12" s="16">
        <f>'Notas 2 ESP'!B88</f>
        <v>0</v>
      </c>
      <c r="D12" s="16">
        <f>'Notas 2 ESP'!C88</f>
        <v>0</v>
      </c>
      <c r="E12" s="32"/>
      <c r="F12" s="31" t="s">
        <v>366</v>
      </c>
      <c r="G12" s="16">
        <f>'Notas 2 ESP'!B226</f>
        <v>0</v>
      </c>
      <c r="H12" s="16">
        <f>'Notas 2 ESP'!C226</f>
        <v>0</v>
      </c>
    </row>
    <row r="13" spans="1:9">
      <c r="A13" s="17"/>
      <c r="B13" s="289" t="s">
        <v>269</v>
      </c>
      <c r="C13" s="16">
        <f>'Notas 2 ESP'!B99</f>
        <v>0</v>
      </c>
      <c r="D13" s="16">
        <f>'Notas 2 ESP'!C99</f>
        <v>0</v>
      </c>
      <c r="E13" s="32"/>
      <c r="F13" s="300" t="s">
        <v>367</v>
      </c>
      <c r="G13" s="16">
        <f>'AnexoIV Prev'!H24</f>
        <v>0</v>
      </c>
      <c r="H13" s="16">
        <f>'AnexoIV Prev'!I24</f>
        <v>0</v>
      </c>
    </row>
    <row r="14" spans="1:9">
      <c r="A14" s="17"/>
      <c r="B14" s="289" t="s">
        <v>272</v>
      </c>
      <c r="C14" s="16">
        <f>'Notas 2 ESP'!B120</f>
        <v>0</v>
      </c>
      <c r="D14" s="16">
        <f>'Notas 2 ESP'!C120</f>
        <v>0</v>
      </c>
      <c r="E14" s="32"/>
      <c r="G14" s="16"/>
      <c r="H14" s="16"/>
    </row>
    <row r="15" spans="1:9">
      <c r="A15" s="17"/>
      <c r="B15" s="289" t="s">
        <v>359</v>
      </c>
      <c r="C15" s="16">
        <f>'Notas 2 ESP'!B140</f>
        <v>0</v>
      </c>
      <c r="D15" s="16">
        <f>'Notas 2 ESP'!C140</f>
        <v>0</v>
      </c>
      <c r="E15" s="32"/>
      <c r="F15" s="32"/>
      <c r="G15" s="16"/>
      <c r="H15" s="16"/>
    </row>
    <row r="16" spans="1:9">
      <c r="A16" s="17"/>
      <c r="B16" s="31"/>
      <c r="C16" s="18"/>
      <c r="D16" s="18"/>
      <c r="E16" s="32"/>
      <c r="F16" s="32"/>
      <c r="G16" s="18"/>
      <c r="H16" s="18"/>
    </row>
    <row r="17" spans="1:8">
      <c r="A17" s="17"/>
      <c r="B17" s="28" t="s">
        <v>43</v>
      </c>
      <c r="C17" s="19">
        <f>SUM(C6:C16)</f>
        <v>0</v>
      </c>
      <c r="D17" s="19">
        <f>SUM(D6:D16)</f>
        <v>0</v>
      </c>
      <c r="E17" s="32"/>
      <c r="F17" s="30" t="s">
        <v>44</v>
      </c>
      <c r="G17" s="19">
        <f>SUM(G6:G16)</f>
        <v>0</v>
      </c>
      <c r="H17" s="19">
        <f>SUM(H6:H16)</f>
        <v>0</v>
      </c>
    </row>
    <row r="18" spans="1:8">
      <c r="A18" s="15"/>
      <c r="B18" s="28" t="s">
        <v>45</v>
      </c>
      <c r="C18" s="14"/>
      <c r="D18" s="14"/>
      <c r="E18" s="29"/>
      <c r="F18" s="30" t="s">
        <v>46</v>
      </c>
      <c r="G18" s="14"/>
      <c r="H18" s="14"/>
    </row>
    <row r="19" spans="1:8">
      <c r="A19" s="17"/>
      <c r="B19" s="31" t="s">
        <v>257</v>
      </c>
      <c r="C19" s="16">
        <f>'Notas 2 ESP'!D17</f>
        <v>0</v>
      </c>
      <c r="D19" s="16">
        <f>'Notas 2 ESP'!E17</f>
        <v>0</v>
      </c>
      <c r="E19" s="32"/>
      <c r="F19" s="31" t="s">
        <v>360</v>
      </c>
      <c r="G19" s="16">
        <f>'Notas 2 ESP'!D148</f>
        <v>0</v>
      </c>
      <c r="H19" s="16">
        <f>'Notas 2 ESP'!E148</f>
        <v>0</v>
      </c>
    </row>
    <row r="20" spans="1:8">
      <c r="A20" s="15"/>
      <c r="B20" s="289" t="s">
        <v>259</v>
      </c>
      <c r="C20" s="16">
        <f>'Notas 2 ESP'!D29</f>
        <v>0</v>
      </c>
      <c r="D20" s="16">
        <f>'Notas 2 ESP'!E29</f>
        <v>0</v>
      </c>
      <c r="E20" s="32"/>
      <c r="F20" s="31" t="s">
        <v>361</v>
      </c>
      <c r="G20" s="16">
        <f>'Notas 2 ESP'!D157</f>
        <v>0</v>
      </c>
      <c r="H20" s="16">
        <f>'Notas 2 ESP'!E157</f>
        <v>0</v>
      </c>
    </row>
    <row r="21" spans="1:8">
      <c r="A21" s="17"/>
      <c r="B21" s="33" t="s">
        <v>261</v>
      </c>
      <c r="C21" s="16">
        <f>'Notas 2 ESP'!D38</f>
        <v>0</v>
      </c>
      <c r="D21" s="16">
        <f>'Notas 2 ESP'!E38</f>
        <v>0</v>
      </c>
      <c r="E21" s="32"/>
      <c r="F21" s="31" t="s">
        <v>362</v>
      </c>
      <c r="G21" s="16">
        <f>'Notas 2 ESP'!D176</f>
        <v>0</v>
      </c>
      <c r="H21" s="16">
        <f>'Notas 2 ESP'!E176</f>
        <v>0</v>
      </c>
    </row>
    <row r="22" spans="1:8">
      <c r="A22" s="17"/>
      <c r="B22" s="289" t="s">
        <v>267</v>
      </c>
      <c r="C22" s="16">
        <f>'Notas 2 ESP'!D61</f>
        <v>0</v>
      </c>
      <c r="D22" s="16">
        <f>'Notas 2 ESP'!E61</f>
        <v>0</v>
      </c>
      <c r="E22" s="32"/>
      <c r="F22" s="31" t="s">
        <v>363</v>
      </c>
      <c r="G22" s="16">
        <f>'Notas 2 ESP'!D185</f>
        <v>0</v>
      </c>
      <c r="H22" s="16">
        <f>'Notas 2 ESP'!E185</f>
        <v>0</v>
      </c>
    </row>
    <row r="23" spans="1:8">
      <c r="A23" s="17"/>
      <c r="B23" s="289" t="s">
        <v>268</v>
      </c>
      <c r="C23" s="16">
        <f>'Notas 2 ESP'!D88</f>
        <v>0</v>
      </c>
      <c r="D23" s="16">
        <f>'Notas 2 ESP'!E88</f>
        <v>0</v>
      </c>
      <c r="E23" s="32"/>
      <c r="F23" s="34" t="s">
        <v>364</v>
      </c>
      <c r="G23" s="16">
        <f>'Notas 2 ESP'!D192</f>
        <v>0</v>
      </c>
      <c r="H23" s="16">
        <f>'Notas 2 ESP'!E192</f>
        <v>0</v>
      </c>
    </row>
    <row r="24" spans="1:8">
      <c r="A24" s="17"/>
      <c r="B24" s="289" t="s">
        <v>269</v>
      </c>
      <c r="C24" s="16">
        <f>'Notas 2 ESP'!D99</f>
        <v>0</v>
      </c>
      <c r="D24" s="16">
        <f>'Notas 2 ESP'!E99</f>
        <v>0</v>
      </c>
      <c r="E24" s="32"/>
      <c r="F24" s="31" t="s">
        <v>365</v>
      </c>
      <c r="G24" s="16">
        <f>'Notas 2 ESP'!D200</f>
        <v>0</v>
      </c>
      <c r="H24" s="16">
        <f>'Notas 2 ESP'!E200</f>
        <v>0</v>
      </c>
    </row>
    <row r="25" spans="1:8">
      <c r="A25" s="17"/>
      <c r="B25" s="289" t="s">
        <v>272</v>
      </c>
      <c r="C25" s="16">
        <f>'Notas 2 ESP'!D120</f>
        <v>0</v>
      </c>
      <c r="D25" s="16">
        <f>'Notas 2 ESP'!E120</f>
        <v>0</v>
      </c>
      <c r="E25" s="32"/>
      <c r="F25" s="31" t="s">
        <v>366</v>
      </c>
      <c r="G25" s="16">
        <f>'Notas 2 ESP'!D226</f>
        <v>0</v>
      </c>
      <c r="H25" s="16">
        <f>'Notas 2 ESP'!E226</f>
        <v>0</v>
      </c>
    </row>
    <row r="26" spans="1:8">
      <c r="A26" s="17"/>
      <c r="B26" s="300" t="s">
        <v>275</v>
      </c>
      <c r="C26" s="16">
        <f>'AnexoI BsUso'!O16</f>
        <v>0</v>
      </c>
      <c r="D26" s="16">
        <f>'AnexoI BsUso'!P17</f>
        <v>0</v>
      </c>
      <c r="E26" s="32"/>
      <c r="F26" s="300" t="s">
        <v>367</v>
      </c>
      <c r="G26" s="16">
        <f>'AnexoIV Prev'!H28</f>
        <v>0</v>
      </c>
      <c r="H26" s="16">
        <f>'AnexoIV Prev'!I28</f>
        <v>0</v>
      </c>
    </row>
    <row r="27" spans="1:8">
      <c r="A27" s="17"/>
      <c r="B27" s="300" t="s">
        <v>357</v>
      </c>
      <c r="C27" s="16">
        <f>'AnexoII Prop de Inv'!O13</f>
        <v>0</v>
      </c>
      <c r="D27" s="16">
        <f>'AnexoII Prop de Inv'!P14</f>
        <v>0</v>
      </c>
      <c r="E27" s="32"/>
      <c r="F27" s="300"/>
      <c r="G27" s="16"/>
      <c r="H27" s="16"/>
    </row>
    <row r="28" spans="1:8">
      <c r="A28" s="17"/>
      <c r="B28" s="300" t="s">
        <v>358</v>
      </c>
      <c r="C28" s="16">
        <f>'AnexoIII AIntang'!L16</f>
        <v>0</v>
      </c>
      <c r="D28" s="16">
        <f>'AnexoIII AIntang'!M16</f>
        <v>0</v>
      </c>
      <c r="E28" s="32"/>
      <c r="F28" s="300"/>
      <c r="G28" s="16"/>
      <c r="H28" s="16"/>
    </row>
    <row r="29" spans="1:8">
      <c r="A29" s="17"/>
      <c r="B29" s="31" t="s">
        <v>359</v>
      </c>
      <c r="C29" s="16">
        <f>'Notas 2 ESP'!D140</f>
        <v>0</v>
      </c>
      <c r="D29" s="16">
        <f>'Notas 2 ESP'!E140</f>
        <v>0</v>
      </c>
      <c r="E29" s="32"/>
      <c r="G29" s="16"/>
      <c r="H29" s="16"/>
    </row>
    <row r="30" spans="1:8">
      <c r="A30" s="17"/>
      <c r="B30" s="301"/>
      <c r="C30" s="16"/>
      <c r="D30" s="16"/>
      <c r="E30" s="32"/>
      <c r="F30" s="32"/>
      <c r="G30" s="18"/>
      <c r="H30" s="18"/>
    </row>
    <row r="31" spans="1:8">
      <c r="A31" s="17"/>
      <c r="B31" s="31"/>
      <c r="C31" s="16"/>
      <c r="D31" s="16"/>
      <c r="E31" s="32"/>
      <c r="F31" s="30" t="s">
        <v>47</v>
      </c>
      <c r="G31" s="19">
        <f>SUM(G19:G30)</f>
        <v>0</v>
      </c>
      <c r="H31" s="19">
        <f>SUM(H19:H30)</f>
        <v>0</v>
      </c>
    </row>
    <row r="32" spans="1:8">
      <c r="A32" s="20"/>
      <c r="C32" s="18"/>
      <c r="D32" s="18"/>
      <c r="E32" s="36"/>
      <c r="F32" s="30" t="s">
        <v>48</v>
      </c>
      <c r="G32" s="19">
        <f>G17+G31</f>
        <v>0</v>
      </c>
      <c r="H32" s="19">
        <f>H17+H31</f>
        <v>0</v>
      </c>
    </row>
    <row r="33" spans="2:8">
      <c r="B33" s="28" t="s">
        <v>49</v>
      </c>
      <c r="C33" s="19">
        <f>SUM(C19:C32)</f>
        <v>0</v>
      </c>
      <c r="D33" s="19">
        <f>SUM(D19:D32)</f>
        <v>0</v>
      </c>
      <c r="F33" s="32" t="s">
        <v>52</v>
      </c>
      <c r="G33" s="19">
        <f>'Est EPNeto'!M15</f>
        <v>0</v>
      </c>
      <c r="H33" s="19">
        <f>'Est EPNeto'!N15</f>
        <v>0</v>
      </c>
    </row>
    <row r="34" spans="2:8">
      <c r="B34" s="35" t="s">
        <v>50</v>
      </c>
      <c r="C34" s="19">
        <f>C17+C33</f>
        <v>0</v>
      </c>
      <c r="D34" s="19">
        <f>D17+D33</f>
        <v>0</v>
      </c>
      <c r="F34" s="37" t="s">
        <v>51</v>
      </c>
      <c r="G34" s="19">
        <f>G33+G32</f>
        <v>0</v>
      </c>
      <c r="H34" s="19">
        <f>H33+H32</f>
        <v>0</v>
      </c>
    </row>
    <row r="36" spans="2:8">
      <c r="B36" s="272" t="s">
        <v>251</v>
      </c>
    </row>
    <row r="43" spans="2:8">
      <c r="F43" s="301" t="s">
        <v>276</v>
      </c>
      <c r="G43" s="302">
        <f>C34-G34</f>
        <v>0</v>
      </c>
    </row>
    <row r="44" spans="2:8">
      <c r="F44" s="301" t="s">
        <v>276</v>
      </c>
      <c r="G44" s="302">
        <f>D34-H34</f>
        <v>0</v>
      </c>
    </row>
  </sheetData>
  <mergeCells count="2">
    <mergeCell ref="A2:H2"/>
    <mergeCell ref="A1:H1"/>
  </mergeCells>
  <pageMargins left="0.70866141732283472" right="0.70866141732283472" top="0.74803149606299213" bottom="0.74803149606299213" header="0.31496062992125984" footer="0.31496062992125984"/>
  <pageSetup paperSize="9" scale="86"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0"/>
  <sheetViews>
    <sheetView workbookViewId="0">
      <selection activeCell="B20" sqref="B20"/>
    </sheetView>
  </sheetViews>
  <sheetFormatPr baseColWidth="10" defaultColWidth="9.33203125" defaultRowHeight="12.75"/>
  <cols>
    <col min="1" max="1" width="5.5" style="10" customWidth="1"/>
    <col min="2" max="2" width="85.33203125" style="10" customWidth="1"/>
    <col min="3" max="3" width="14.1640625" style="10" customWidth="1"/>
    <col min="4" max="4" width="14" style="10" customWidth="1"/>
    <col min="5" max="5" width="2.83203125" style="10" customWidth="1"/>
    <col min="6" max="16384" width="9.33203125" style="10"/>
  </cols>
  <sheetData>
    <row r="1" spans="1:7" ht="15">
      <c r="A1" s="403" t="s">
        <v>35</v>
      </c>
      <c r="B1" s="403"/>
      <c r="C1" s="403"/>
      <c r="D1" s="403"/>
    </row>
    <row r="2" spans="1:7" ht="45" customHeight="1">
      <c r="A2" s="404" t="s">
        <v>252</v>
      </c>
      <c r="B2" s="404"/>
      <c r="C2" s="404"/>
      <c r="D2" s="404"/>
      <c r="E2" s="46"/>
      <c r="F2" s="45"/>
      <c r="G2" s="45"/>
    </row>
    <row r="3" spans="1:7">
      <c r="A3" s="44" t="s">
        <v>3</v>
      </c>
      <c r="B3" s="44"/>
      <c r="C3" s="44"/>
      <c r="D3" s="44"/>
      <c r="E3" s="1"/>
    </row>
    <row r="4" spans="1:7">
      <c r="A4" s="42"/>
      <c r="B4" s="23"/>
      <c r="C4" s="47" t="s">
        <v>4</v>
      </c>
      <c r="D4" s="48" t="s">
        <v>1</v>
      </c>
    </row>
    <row r="5" spans="1:7" ht="29.25" customHeight="1">
      <c r="A5" s="43"/>
      <c r="B5" s="305" t="s">
        <v>380</v>
      </c>
      <c r="C5" s="38">
        <f>'Notas 3-4 ERdo-EFE'!B10</f>
        <v>0</v>
      </c>
      <c r="D5" s="38">
        <f>'Notas 3-4 ERdo-EFE'!C10</f>
        <v>0</v>
      </c>
    </row>
    <row r="6" spans="1:7" ht="29.25" customHeight="1">
      <c r="A6" s="17"/>
      <c r="B6" s="322" t="s">
        <v>384</v>
      </c>
      <c r="C6" s="40">
        <f>'Anexo V CBVySP'!B31</f>
        <v>0</v>
      </c>
      <c r="D6" s="40">
        <f>'Anexo V CBVySP'!C31</f>
        <v>0</v>
      </c>
    </row>
    <row r="7" spans="1:7" s="272" customFormat="1" ht="29.25" customHeight="1">
      <c r="A7" s="17"/>
      <c r="B7" s="325"/>
      <c r="C7" s="378"/>
      <c r="D7" s="378"/>
    </row>
    <row r="8" spans="1:7" ht="29.25" customHeight="1">
      <c r="A8" s="17"/>
      <c r="B8" s="322" t="s">
        <v>381</v>
      </c>
      <c r="C8" s="40">
        <f>'Anexo VI Gstos'!D24</f>
        <v>0</v>
      </c>
      <c r="D8" s="40">
        <f>'Anexo VI Gstos'!D25</f>
        <v>0</v>
      </c>
    </row>
    <row r="9" spans="1:7" ht="29.25" customHeight="1">
      <c r="A9" s="17"/>
      <c r="B9" s="322" t="s">
        <v>382</v>
      </c>
      <c r="C9" s="40">
        <f>'Anexo VI Gstos'!E24</f>
        <v>0</v>
      </c>
      <c r="D9" s="40">
        <f>'Anexo VI Gstos'!E25</f>
        <v>0</v>
      </c>
    </row>
    <row r="10" spans="1:7" ht="29.25" customHeight="1">
      <c r="A10" s="22"/>
      <c r="B10" s="322" t="s">
        <v>383</v>
      </c>
      <c r="C10" s="40">
        <f>'Anexo VI Gstos'!F24</f>
        <v>0</v>
      </c>
      <c r="D10" s="40">
        <f>'Anexo VI Gstos'!F25</f>
        <v>0</v>
      </c>
    </row>
    <row r="11" spans="1:7" s="376" customFormat="1" ht="26.25" customHeight="1">
      <c r="A11" s="374"/>
      <c r="B11" s="377" t="s">
        <v>379</v>
      </c>
      <c r="C11" s="375">
        <f>'AnexoII Prop de Inv'!N13</f>
        <v>0</v>
      </c>
      <c r="D11" s="375">
        <f>'AnexoII Prop de Inv'!N14</f>
        <v>0</v>
      </c>
    </row>
    <row r="12" spans="1:7" ht="36" customHeight="1">
      <c r="A12" s="22"/>
      <c r="B12" s="323" t="s">
        <v>280</v>
      </c>
      <c r="C12" s="40"/>
      <c r="D12" s="40"/>
    </row>
    <row r="13" spans="1:7" ht="29.25" customHeight="1">
      <c r="A13" s="22"/>
      <c r="B13" s="305" t="s">
        <v>386</v>
      </c>
      <c r="C13" s="40">
        <f>'Notas 3-4 ERdo-EFE'!B15</f>
        <v>0</v>
      </c>
      <c r="D13" s="40">
        <f>'Notas 3-4 ERdo-EFE'!C15</f>
        <v>0</v>
      </c>
      <c r="G13" s="301"/>
    </row>
    <row r="14" spans="1:7" ht="29.25" customHeight="1">
      <c r="A14" s="17"/>
      <c r="B14" s="305" t="s">
        <v>387</v>
      </c>
      <c r="C14" s="40">
        <f>'Notas 3-4 ERdo-EFE'!B17</f>
        <v>0</v>
      </c>
      <c r="D14" s="40">
        <f>'Notas 3-4 ERdo-EFE'!C17</f>
        <v>0</v>
      </c>
    </row>
    <row r="15" spans="1:7" s="272" customFormat="1" ht="29.25" customHeight="1">
      <c r="A15" s="17"/>
      <c r="B15" s="305"/>
      <c r="C15" s="40"/>
      <c r="D15" s="40"/>
    </row>
    <row r="16" spans="1:7" ht="29.25" customHeight="1">
      <c r="A16" s="32"/>
      <c r="B16" s="324" t="s">
        <v>253</v>
      </c>
      <c r="C16" s="275">
        <f>C5-C6-C8-C9-C10-C11+C13-C14</f>
        <v>0</v>
      </c>
      <c r="D16" s="275">
        <f>D5-D6-D8-D9-D10-D11+D13-D14</f>
        <v>0</v>
      </c>
    </row>
    <row r="17" spans="1:5" ht="29.25" customHeight="1">
      <c r="A17" s="17"/>
      <c r="B17" s="326" t="s">
        <v>286</v>
      </c>
      <c r="C17" s="274"/>
      <c r="D17" s="274"/>
    </row>
    <row r="18" spans="1:5" ht="29.25" customHeight="1">
      <c r="A18" s="20"/>
      <c r="B18" s="327" t="s">
        <v>53</v>
      </c>
      <c r="C18" s="41">
        <f>C16-C17</f>
        <v>0</v>
      </c>
      <c r="D18" s="41">
        <f>D16-D17</f>
        <v>0</v>
      </c>
    </row>
    <row r="19" spans="1:5">
      <c r="A19" s="405"/>
      <c r="B19" s="405"/>
      <c r="C19" s="405"/>
      <c r="D19" s="405"/>
      <c r="E19" s="405"/>
    </row>
    <row r="20" spans="1:5">
      <c r="B20" s="10" t="s">
        <v>251</v>
      </c>
    </row>
  </sheetData>
  <mergeCells count="3">
    <mergeCell ref="A2:D2"/>
    <mergeCell ref="A19:E19"/>
    <mergeCell ref="A1:D1"/>
  </mergeCells>
  <pageMargins left="0.7" right="0.7" top="0.75" bottom="0.75" header="0.3" footer="0.3"/>
  <pageSetup paperSize="9" scale="82"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8"/>
  <sheetViews>
    <sheetView workbookViewId="0">
      <selection activeCell="B18" sqref="B18"/>
    </sheetView>
  </sheetViews>
  <sheetFormatPr baseColWidth="10" defaultColWidth="9.33203125" defaultRowHeight="12.75"/>
  <cols>
    <col min="1" max="1" width="5.33203125" style="68" customWidth="1"/>
    <col min="2" max="2" width="35" style="68" customWidth="1"/>
    <col min="3" max="4" width="11" style="68" customWidth="1"/>
    <col min="5" max="5" width="13.33203125" style="68" customWidth="1"/>
    <col min="6" max="9" width="11" style="68" customWidth="1"/>
    <col min="10" max="10" width="15.83203125" style="68" customWidth="1"/>
    <col min="11" max="11" width="12.6640625" style="68" customWidth="1"/>
    <col min="12" max="13" width="11" style="68" customWidth="1"/>
    <col min="14" max="14" width="13.1640625" style="68" customWidth="1"/>
    <col min="15" max="15" width="25.33203125" style="68" customWidth="1"/>
    <col min="16" max="16384" width="9.33203125" style="68"/>
  </cols>
  <sheetData>
    <row r="1" spans="1:15" ht="17.25" customHeight="1">
      <c r="A1" s="410" t="s">
        <v>35</v>
      </c>
      <c r="B1" s="410"/>
      <c r="C1" s="410"/>
      <c r="D1" s="410"/>
      <c r="E1" s="410"/>
      <c r="F1" s="410"/>
      <c r="G1" s="410"/>
      <c r="H1" s="410"/>
      <c r="I1" s="410"/>
      <c r="J1" s="410"/>
      <c r="K1" s="410"/>
      <c r="L1" s="410"/>
      <c r="M1" s="410"/>
      <c r="N1" s="410"/>
    </row>
    <row r="2" spans="1:15" ht="32.25" customHeight="1">
      <c r="A2" s="411" t="s">
        <v>296</v>
      </c>
      <c r="B2" s="412"/>
      <c r="C2" s="412"/>
      <c r="D2" s="412"/>
      <c r="E2" s="412"/>
      <c r="F2" s="412"/>
      <c r="G2" s="412"/>
      <c r="H2" s="412"/>
      <c r="I2" s="412"/>
      <c r="J2" s="412"/>
      <c r="K2" s="412"/>
      <c r="L2" s="412"/>
      <c r="M2" s="412"/>
      <c r="N2" s="412"/>
      <c r="O2" s="73"/>
    </row>
    <row r="3" spans="1:15" ht="15.75" customHeight="1">
      <c r="A3" s="417"/>
      <c r="B3" s="406" t="s">
        <v>54</v>
      </c>
      <c r="C3" s="408" t="s">
        <v>246</v>
      </c>
      <c r="D3" s="421"/>
      <c r="E3" s="421"/>
      <c r="F3" s="421"/>
      <c r="G3" s="409"/>
      <c r="H3" s="408" t="s">
        <v>247</v>
      </c>
      <c r="I3" s="421"/>
      <c r="J3" s="421"/>
      <c r="K3" s="421"/>
      <c r="L3" s="409"/>
      <c r="M3" s="408" t="s">
        <v>55</v>
      </c>
      <c r="N3" s="409"/>
    </row>
    <row r="4" spans="1:15" ht="25.5" customHeight="1">
      <c r="A4" s="418"/>
      <c r="B4" s="420"/>
      <c r="C4" s="422" t="s">
        <v>0</v>
      </c>
      <c r="D4" s="406" t="s">
        <v>297</v>
      </c>
      <c r="E4" s="406" t="s">
        <v>2</v>
      </c>
      <c r="F4" s="406" t="s">
        <v>56</v>
      </c>
      <c r="G4" s="406" t="s">
        <v>7</v>
      </c>
      <c r="H4" s="408" t="s">
        <v>57</v>
      </c>
      <c r="I4" s="409"/>
      <c r="J4" s="406" t="s">
        <v>69</v>
      </c>
      <c r="K4" s="406" t="s">
        <v>248</v>
      </c>
      <c r="L4" s="406" t="s">
        <v>7</v>
      </c>
      <c r="M4" s="406" t="s">
        <v>4</v>
      </c>
      <c r="N4" s="406" t="s">
        <v>1</v>
      </c>
    </row>
    <row r="5" spans="1:15" ht="32.25" customHeight="1">
      <c r="A5" s="419"/>
      <c r="B5" s="407"/>
      <c r="C5" s="423"/>
      <c r="D5" s="407"/>
      <c r="E5" s="407"/>
      <c r="F5" s="407"/>
      <c r="G5" s="407"/>
      <c r="H5" s="21" t="s">
        <v>58</v>
      </c>
      <c r="I5" s="21" t="s">
        <v>59</v>
      </c>
      <c r="J5" s="407"/>
      <c r="K5" s="407"/>
      <c r="L5" s="407"/>
      <c r="M5" s="407"/>
      <c r="N5" s="407"/>
    </row>
    <row r="6" spans="1:15" ht="14.25" customHeight="1">
      <c r="A6" s="74"/>
      <c r="B6" s="61" t="s">
        <v>60</v>
      </c>
      <c r="C6" s="51"/>
      <c r="D6" s="52"/>
      <c r="E6" s="52"/>
      <c r="F6" s="52"/>
      <c r="G6" s="52"/>
      <c r="H6" s="52"/>
      <c r="I6" s="52"/>
      <c r="J6" s="52"/>
      <c r="K6" s="52"/>
      <c r="L6" s="52"/>
      <c r="M6" s="52"/>
      <c r="N6" s="52"/>
    </row>
    <row r="7" spans="1:15" ht="25.5" customHeight="1">
      <c r="A7" s="50"/>
      <c r="B7" s="49" t="s">
        <v>282</v>
      </c>
      <c r="C7" s="53"/>
      <c r="D7" s="54"/>
      <c r="E7" s="54"/>
      <c r="F7" s="54"/>
      <c r="G7" s="54"/>
      <c r="H7" s="54"/>
      <c r="I7" s="54"/>
      <c r="J7" s="54"/>
      <c r="K7" s="54"/>
      <c r="L7" s="54"/>
      <c r="M7" s="54"/>
      <c r="N7" s="54"/>
    </row>
    <row r="8" spans="1:15" ht="25.5" customHeight="1">
      <c r="A8" s="74"/>
      <c r="B8" s="61" t="s">
        <v>61</v>
      </c>
      <c r="C8" s="51">
        <f>SUM(C6:C7)</f>
        <v>0</v>
      </c>
      <c r="D8" s="51">
        <f t="shared" ref="D8:N8" si="0">SUM(D6:D7)</f>
        <v>0</v>
      </c>
      <c r="E8" s="51">
        <f t="shared" si="0"/>
        <v>0</v>
      </c>
      <c r="F8" s="51">
        <f t="shared" si="0"/>
        <v>0</v>
      </c>
      <c r="G8" s="51">
        <f t="shared" si="0"/>
        <v>0</v>
      </c>
      <c r="H8" s="51">
        <f t="shared" si="0"/>
        <v>0</v>
      </c>
      <c r="I8" s="51">
        <f t="shared" si="0"/>
        <v>0</v>
      </c>
      <c r="J8" s="51">
        <f t="shared" si="0"/>
        <v>0</v>
      </c>
      <c r="K8" s="51">
        <f t="shared" si="0"/>
        <v>0</v>
      </c>
      <c r="L8" s="51">
        <f t="shared" si="0"/>
        <v>0</v>
      </c>
      <c r="M8" s="51">
        <f t="shared" si="0"/>
        <v>0</v>
      </c>
      <c r="N8" s="51">
        <f t="shared" si="0"/>
        <v>0</v>
      </c>
    </row>
    <row r="9" spans="1:15" ht="25.5" customHeight="1">
      <c r="A9" s="414"/>
      <c r="B9" s="62" t="s">
        <v>62</v>
      </c>
      <c r="C9" s="55"/>
      <c r="D9" s="56"/>
      <c r="E9" s="56"/>
      <c r="F9" s="56"/>
      <c r="G9" s="56"/>
      <c r="H9" s="56"/>
      <c r="I9" s="56"/>
      <c r="J9" s="56"/>
      <c r="K9" s="56"/>
      <c r="L9" s="56"/>
      <c r="M9" s="56"/>
      <c r="N9" s="56"/>
    </row>
    <row r="10" spans="1:15" ht="25.5" customHeight="1">
      <c r="A10" s="415"/>
      <c r="B10" s="34" t="s">
        <v>63</v>
      </c>
      <c r="C10" s="57"/>
      <c r="D10" s="58"/>
      <c r="E10" s="58"/>
      <c r="F10" s="58"/>
      <c r="G10" s="58"/>
      <c r="H10" s="58"/>
      <c r="I10" s="58"/>
      <c r="J10" s="58"/>
      <c r="K10" s="58"/>
      <c r="L10" s="58"/>
      <c r="M10" s="58"/>
      <c r="N10" s="58"/>
    </row>
    <row r="11" spans="1:15" ht="25.5" customHeight="1">
      <c r="A11" s="415"/>
      <c r="B11" s="34" t="s">
        <v>64</v>
      </c>
      <c r="C11" s="57"/>
      <c r="D11" s="58"/>
      <c r="E11" s="58"/>
      <c r="F11" s="58"/>
      <c r="G11" s="58"/>
      <c r="H11" s="58"/>
      <c r="I11" s="58"/>
      <c r="J11" s="58"/>
      <c r="K11" s="58"/>
      <c r="L11" s="58"/>
      <c r="M11" s="58"/>
      <c r="N11" s="58"/>
    </row>
    <row r="12" spans="1:15" ht="25.5" customHeight="1">
      <c r="A12" s="415"/>
      <c r="B12" s="63" t="s">
        <v>65</v>
      </c>
      <c r="C12" s="57"/>
      <c r="D12" s="58"/>
      <c r="E12" s="58"/>
      <c r="F12" s="58"/>
      <c r="G12" s="58"/>
      <c r="H12" s="58"/>
      <c r="I12" s="58"/>
      <c r="J12" s="58"/>
      <c r="K12" s="58"/>
      <c r="L12" s="58"/>
      <c r="M12" s="58"/>
      <c r="N12" s="58"/>
    </row>
    <row r="13" spans="1:15" ht="25.5" customHeight="1">
      <c r="A13" s="415"/>
      <c r="B13" s="63" t="s">
        <v>66</v>
      </c>
      <c r="C13" s="57"/>
      <c r="D13" s="58"/>
      <c r="E13" s="58"/>
      <c r="F13" s="58"/>
      <c r="G13" s="58"/>
      <c r="H13" s="58"/>
      <c r="I13" s="58"/>
      <c r="J13" s="58"/>
      <c r="K13" s="58"/>
      <c r="L13" s="58"/>
      <c r="M13" s="58"/>
      <c r="N13" s="58"/>
    </row>
    <row r="14" spans="1:15" ht="25.5" customHeight="1">
      <c r="A14" s="416"/>
      <c r="B14" s="64" t="s">
        <v>67</v>
      </c>
      <c r="C14" s="59"/>
      <c r="D14" s="60"/>
      <c r="E14" s="60"/>
      <c r="F14" s="60"/>
      <c r="G14" s="60"/>
      <c r="H14" s="60"/>
      <c r="I14" s="60"/>
      <c r="J14" s="60">
        <f>'Est de Rdos'!C18</f>
        <v>0</v>
      </c>
      <c r="K14" s="60"/>
      <c r="L14" s="60">
        <f>'Est de Rdos'!C18</f>
        <v>0</v>
      </c>
      <c r="M14" s="60">
        <f>SUM(L14)</f>
        <v>0</v>
      </c>
      <c r="N14" s="60">
        <f>'Est de Rdos'!D18</f>
        <v>0</v>
      </c>
    </row>
    <row r="15" spans="1:15" ht="25.5" customHeight="1">
      <c r="A15" s="74"/>
      <c r="B15" s="61" t="s">
        <v>68</v>
      </c>
      <c r="C15" s="52">
        <f t="shared" ref="C15:K15" si="1">SUM(C8:C14)</f>
        <v>0</v>
      </c>
      <c r="D15" s="52">
        <f t="shared" si="1"/>
        <v>0</v>
      </c>
      <c r="E15" s="52">
        <f t="shared" si="1"/>
        <v>0</v>
      </c>
      <c r="F15" s="52">
        <f t="shared" si="1"/>
        <v>0</v>
      </c>
      <c r="G15" s="52">
        <f t="shared" si="1"/>
        <v>0</v>
      </c>
      <c r="H15" s="52">
        <f t="shared" si="1"/>
        <v>0</v>
      </c>
      <c r="I15" s="52">
        <f t="shared" si="1"/>
        <v>0</v>
      </c>
      <c r="J15" s="52">
        <f t="shared" si="1"/>
        <v>0</v>
      </c>
      <c r="K15" s="52">
        <f t="shared" si="1"/>
        <v>0</v>
      </c>
      <c r="L15" s="52">
        <f>SUM(L8:L14)</f>
        <v>0</v>
      </c>
      <c r="M15" s="52">
        <f>SUM(L15+G15)</f>
        <v>0</v>
      </c>
      <c r="N15" s="52">
        <f>SUM(N8:N14)</f>
        <v>0</v>
      </c>
    </row>
    <row r="16" spans="1:15" ht="27.75" customHeight="1">
      <c r="A16" s="413" t="s">
        <v>70</v>
      </c>
      <c r="B16" s="413"/>
      <c r="C16" s="413"/>
      <c r="D16" s="413"/>
      <c r="E16" s="413"/>
      <c r="F16" s="413"/>
      <c r="G16" s="413"/>
      <c r="H16" s="413"/>
      <c r="I16" s="413"/>
      <c r="J16" s="413"/>
      <c r="K16" s="413"/>
      <c r="L16" s="413"/>
      <c r="M16" s="413"/>
      <c r="N16" s="413"/>
      <c r="O16" s="73"/>
    </row>
    <row r="17" spans="1:15" ht="9" customHeight="1">
      <c r="A17" s="75"/>
      <c r="B17" s="75"/>
      <c r="C17" s="75"/>
      <c r="D17" s="75"/>
      <c r="E17" s="75"/>
      <c r="F17" s="75"/>
      <c r="G17" s="75"/>
      <c r="H17" s="75"/>
      <c r="I17" s="75"/>
      <c r="J17" s="75"/>
      <c r="K17" s="75"/>
      <c r="L17" s="75"/>
      <c r="M17" s="75"/>
      <c r="N17" s="75"/>
      <c r="O17" s="75"/>
    </row>
    <row r="18" spans="1:15">
      <c r="B18" s="307" t="s">
        <v>251</v>
      </c>
      <c r="N18" s="309">
        <f>N15-M8</f>
        <v>0</v>
      </c>
      <c r="O18" s="310" t="s">
        <v>281</v>
      </c>
    </row>
  </sheetData>
  <mergeCells count="20">
    <mergeCell ref="A16:N16"/>
    <mergeCell ref="A9:A14"/>
    <mergeCell ref="M4:M5"/>
    <mergeCell ref="N4:N5"/>
    <mergeCell ref="A3:A5"/>
    <mergeCell ref="B3:B5"/>
    <mergeCell ref="C3:G3"/>
    <mergeCell ref="H3:L3"/>
    <mergeCell ref="M3:N3"/>
    <mergeCell ref="C4:C5"/>
    <mergeCell ref="D4:D5"/>
    <mergeCell ref="E4:E5"/>
    <mergeCell ref="L4:L5"/>
    <mergeCell ref="F4:F5"/>
    <mergeCell ref="G4:G5"/>
    <mergeCell ref="H4:I4"/>
    <mergeCell ref="J4:J5"/>
    <mergeCell ref="K4:K5"/>
    <mergeCell ref="A1:N1"/>
    <mergeCell ref="A2:N2"/>
  </mergeCells>
  <pageMargins left="0.7" right="0.7" top="0.75" bottom="0.75" header="0.3" footer="0.3"/>
  <pageSetup paperSize="9" scale="80"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3B614-E2BF-4E0A-899E-18D17926D180}">
  <sheetPr>
    <pageSetUpPr fitToPage="1"/>
  </sheetPr>
  <dimension ref="A1:E53"/>
  <sheetViews>
    <sheetView workbookViewId="0">
      <selection activeCell="B53" sqref="B53"/>
    </sheetView>
  </sheetViews>
  <sheetFormatPr baseColWidth="10" defaultColWidth="9.33203125" defaultRowHeight="12.75"/>
  <cols>
    <col min="1" max="1" width="6" style="352" customWidth="1"/>
    <col min="2" max="2" width="74.6640625" style="352" customWidth="1"/>
    <col min="3" max="3" width="15" style="352" customWidth="1"/>
    <col min="4" max="4" width="16" style="352" customWidth="1"/>
    <col min="5" max="5" width="12.6640625" style="352" customWidth="1"/>
    <col min="6" max="16384" width="9.33203125" style="352"/>
  </cols>
  <sheetData>
    <row r="1" spans="1:5" ht="24" customHeight="1">
      <c r="A1" s="424" t="s">
        <v>35</v>
      </c>
      <c r="B1" s="424"/>
      <c r="C1" s="424"/>
      <c r="D1" s="424"/>
    </row>
    <row r="2" spans="1:5" ht="50.25" customHeight="1">
      <c r="A2" s="425" t="s">
        <v>388</v>
      </c>
      <c r="B2" s="426"/>
      <c r="C2" s="426"/>
      <c r="D2" s="426"/>
      <c r="E2" s="353"/>
    </row>
    <row r="3" spans="1:5" ht="24.75" customHeight="1">
      <c r="A3" s="354" t="s">
        <v>305</v>
      </c>
      <c r="B3" s="355"/>
      <c r="C3" s="356" t="s">
        <v>4</v>
      </c>
      <c r="D3" s="356" t="s">
        <v>1</v>
      </c>
    </row>
    <row r="4" spans="1:5">
      <c r="A4" s="357"/>
      <c r="B4" s="358" t="s">
        <v>71</v>
      </c>
      <c r="C4" s="359"/>
      <c r="D4" s="359"/>
    </row>
    <row r="5" spans="1:5" ht="15" customHeight="1">
      <c r="A5" s="360"/>
      <c r="B5" s="361" t="s">
        <v>343</v>
      </c>
      <c r="C5" s="362">
        <f>D8</f>
        <v>0</v>
      </c>
      <c r="D5" s="362"/>
    </row>
    <row r="6" spans="1:5">
      <c r="A6" s="360"/>
      <c r="B6" s="363" t="s">
        <v>342</v>
      </c>
      <c r="C6" s="362"/>
      <c r="D6" s="362"/>
    </row>
    <row r="7" spans="1:5">
      <c r="A7" s="360"/>
      <c r="B7" s="363" t="s">
        <v>344</v>
      </c>
      <c r="C7" s="362"/>
      <c r="D7" s="362"/>
    </row>
    <row r="8" spans="1:5">
      <c r="A8" s="360"/>
      <c r="B8" s="361" t="s">
        <v>341</v>
      </c>
      <c r="C8" s="364">
        <f>'Notas 3-4 ERdo-EFE'!B26</f>
        <v>0</v>
      </c>
      <c r="D8" s="364">
        <f>'Notas 3-4 ERdo-EFE'!C26</f>
        <v>0</v>
      </c>
    </row>
    <row r="9" spans="1:5">
      <c r="A9" s="360"/>
      <c r="B9" s="370" t="s">
        <v>76</v>
      </c>
      <c r="C9" s="365"/>
      <c r="D9" s="365"/>
    </row>
    <row r="10" spans="1:5">
      <c r="A10" s="360"/>
      <c r="B10" s="366" t="s">
        <v>72</v>
      </c>
      <c r="C10" s="359"/>
      <c r="D10" s="359"/>
    </row>
    <row r="11" spans="1:5">
      <c r="A11" s="360"/>
      <c r="B11" s="366" t="s">
        <v>306</v>
      </c>
      <c r="C11" s="362"/>
      <c r="D11" s="362"/>
    </row>
    <row r="12" spans="1:5" ht="20.25" customHeight="1">
      <c r="A12" s="360"/>
      <c r="B12" s="361" t="s">
        <v>67</v>
      </c>
      <c r="C12" s="362">
        <f>'Est de Rdos'!C18</f>
        <v>0</v>
      </c>
      <c r="D12" s="362">
        <f>'Est de Rdos'!D18</f>
        <v>0</v>
      </c>
    </row>
    <row r="13" spans="1:5" ht="32.25" customHeight="1">
      <c r="A13" s="360"/>
      <c r="B13" s="361" t="s">
        <v>307</v>
      </c>
      <c r="C13" s="362"/>
      <c r="D13" s="362"/>
    </row>
    <row r="14" spans="1:5" ht="25.5" customHeight="1">
      <c r="A14" s="382">
        <v>-1</v>
      </c>
      <c r="B14" s="366" t="s">
        <v>308</v>
      </c>
      <c r="C14" s="362"/>
      <c r="D14" s="362"/>
    </row>
    <row r="15" spans="1:5" ht="26.25" customHeight="1">
      <c r="A15" s="383"/>
      <c r="B15" s="361" t="s">
        <v>309</v>
      </c>
      <c r="C15" s="362"/>
      <c r="D15" s="362"/>
    </row>
    <row r="16" spans="1:5" ht="29.25" customHeight="1">
      <c r="A16" s="383"/>
      <c r="B16" s="361" t="s">
        <v>310</v>
      </c>
      <c r="C16" s="362"/>
      <c r="D16" s="362"/>
    </row>
    <row r="17" spans="1:4" ht="27.75" customHeight="1">
      <c r="A17" s="383"/>
      <c r="B17" s="361" t="s">
        <v>311</v>
      </c>
      <c r="C17" s="362"/>
      <c r="D17" s="362"/>
    </row>
    <row r="18" spans="1:4" ht="48" customHeight="1">
      <c r="A18" s="383"/>
      <c r="B18" s="361" t="s">
        <v>312</v>
      </c>
      <c r="C18" s="362"/>
      <c r="D18" s="362"/>
    </row>
    <row r="19" spans="1:4" ht="32.25" customHeight="1">
      <c r="A19" s="382">
        <v>-5</v>
      </c>
      <c r="B19" s="361" t="s">
        <v>313</v>
      </c>
      <c r="C19" s="362"/>
      <c r="D19" s="362"/>
    </row>
    <row r="20" spans="1:4">
      <c r="A20" s="382">
        <v>-1</v>
      </c>
      <c r="B20" s="366" t="s">
        <v>314</v>
      </c>
      <c r="C20" s="362"/>
      <c r="D20" s="362"/>
    </row>
    <row r="21" spans="1:4">
      <c r="A21" s="383"/>
      <c r="B21" s="361" t="s">
        <v>315</v>
      </c>
      <c r="C21" s="362"/>
      <c r="D21" s="362"/>
    </row>
    <row r="22" spans="1:4">
      <c r="A22" s="383"/>
      <c r="B22" s="361" t="s">
        <v>316</v>
      </c>
      <c r="C22" s="362"/>
      <c r="D22" s="362"/>
    </row>
    <row r="23" spans="1:4">
      <c r="A23" s="383"/>
      <c r="B23" s="361" t="s">
        <v>317</v>
      </c>
      <c r="C23" s="362"/>
      <c r="D23" s="362"/>
    </row>
    <row r="24" spans="1:4">
      <c r="A24" s="383"/>
      <c r="B24" s="361" t="s">
        <v>318</v>
      </c>
      <c r="C24" s="362"/>
      <c r="D24" s="362"/>
    </row>
    <row r="25" spans="1:4">
      <c r="A25" s="383"/>
      <c r="B25" s="361" t="s">
        <v>319</v>
      </c>
      <c r="C25" s="362"/>
      <c r="D25" s="362"/>
    </row>
    <row r="26" spans="1:4">
      <c r="A26" s="383"/>
      <c r="B26" s="361" t="s">
        <v>320</v>
      </c>
      <c r="C26" s="362"/>
      <c r="D26" s="362"/>
    </row>
    <row r="27" spans="1:4">
      <c r="A27" s="383"/>
      <c r="B27" s="361" t="s">
        <v>321</v>
      </c>
      <c r="C27" s="362"/>
      <c r="D27" s="362"/>
    </row>
    <row r="28" spans="1:4">
      <c r="A28" s="382">
        <v>-2</v>
      </c>
      <c r="B28" s="381" t="s">
        <v>322</v>
      </c>
      <c r="C28" s="362"/>
      <c r="D28" s="362"/>
    </row>
    <row r="29" spans="1:4">
      <c r="A29" s="382">
        <v>-3</v>
      </c>
      <c r="B29" s="381" t="s">
        <v>323</v>
      </c>
      <c r="C29" s="362"/>
      <c r="D29" s="362"/>
    </row>
    <row r="30" spans="1:4">
      <c r="A30" s="382">
        <v>-2</v>
      </c>
      <c r="B30" s="381" t="s">
        <v>324</v>
      </c>
      <c r="C30" s="362"/>
      <c r="D30" s="362"/>
    </row>
    <row r="31" spans="1:4">
      <c r="A31" s="382">
        <v>-3</v>
      </c>
      <c r="B31" s="381" t="s">
        <v>325</v>
      </c>
      <c r="C31" s="362"/>
      <c r="D31" s="362"/>
    </row>
    <row r="32" spans="1:4">
      <c r="A32" s="382">
        <v>-4</v>
      </c>
      <c r="B32" s="381" t="s">
        <v>326</v>
      </c>
      <c r="C32" s="364"/>
      <c r="D32" s="364"/>
    </row>
    <row r="33" spans="1:4" ht="27.75" customHeight="1">
      <c r="A33" s="384"/>
      <c r="B33" s="366" t="s">
        <v>73</v>
      </c>
      <c r="C33" s="365">
        <f>SUM(C12:C32)</f>
        <v>0</v>
      </c>
      <c r="D33" s="365">
        <f>SUM(D12:D32)</f>
        <v>0</v>
      </c>
    </row>
    <row r="34" spans="1:4" ht="16.5" customHeight="1">
      <c r="A34" s="385">
        <v>-2</v>
      </c>
      <c r="B34" s="366" t="s">
        <v>327</v>
      </c>
      <c r="C34" s="359"/>
      <c r="D34" s="359"/>
    </row>
    <row r="35" spans="1:4">
      <c r="A35" s="384"/>
      <c r="B35" s="361" t="s">
        <v>328</v>
      </c>
      <c r="C35" s="362"/>
      <c r="D35" s="362"/>
    </row>
    <row r="36" spans="1:4" ht="25.5">
      <c r="A36" s="383"/>
      <c r="B36" s="361" t="s">
        <v>329</v>
      </c>
      <c r="C36" s="362"/>
      <c r="D36" s="362"/>
    </row>
    <row r="37" spans="1:4">
      <c r="A37" s="384"/>
      <c r="B37" s="361" t="s">
        <v>330</v>
      </c>
      <c r="C37" s="362"/>
      <c r="D37" s="362"/>
    </row>
    <row r="38" spans="1:4" ht="25.5">
      <c r="A38" s="383"/>
      <c r="B38" s="361" t="s">
        <v>331</v>
      </c>
      <c r="C38" s="362"/>
      <c r="D38" s="362"/>
    </row>
    <row r="39" spans="1:4" ht="30" customHeight="1">
      <c r="A39" s="383"/>
      <c r="B39" s="361" t="s">
        <v>332</v>
      </c>
      <c r="C39" s="362"/>
      <c r="D39" s="362"/>
    </row>
    <row r="40" spans="1:4" ht="38.25" customHeight="1">
      <c r="A40" s="383"/>
      <c r="B40" s="361" t="s">
        <v>333</v>
      </c>
      <c r="C40" s="362"/>
      <c r="D40" s="362"/>
    </row>
    <row r="41" spans="1:4" ht="25.5">
      <c r="A41" s="384"/>
      <c r="B41" s="361" t="s">
        <v>334</v>
      </c>
      <c r="C41" s="364"/>
      <c r="D41" s="364"/>
    </row>
    <row r="42" spans="1:4" ht="27" customHeight="1">
      <c r="A42" s="383"/>
      <c r="B42" s="366" t="s">
        <v>74</v>
      </c>
      <c r="C42" s="365">
        <f>SUM(C34:C41)</f>
        <v>0</v>
      </c>
      <c r="D42" s="365">
        <f>SUM(D34:D41)</f>
        <v>0</v>
      </c>
    </row>
    <row r="43" spans="1:4" ht="17.25" customHeight="1">
      <c r="A43" s="385">
        <v>-3</v>
      </c>
      <c r="B43" s="366" t="s">
        <v>335</v>
      </c>
      <c r="C43" s="359"/>
      <c r="D43" s="359"/>
    </row>
    <row r="44" spans="1:4" ht="30.75" customHeight="1">
      <c r="A44" s="383"/>
      <c r="B44" s="361" t="s">
        <v>336</v>
      </c>
      <c r="C44" s="362"/>
      <c r="D44" s="362"/>
    </row>
    <row r="45" spans="1:4" ht="27" customHeight="1">
      <c r="A45" s="383"/>
      <c r="B45" s="361" t="s">
        <v>337</v>
      </c>
      <c r="C45" s="362"/>
      <c r="D45" s="362"/>
    </row>
    <row r="46" spans="1:4">
      <c r="A46" s="384"/>
      <c r="B46" s="361" t="s">
        <v>338</v>
      </c>
      <c r="C46" s="362"/>
      <c r="D46" s="362"/>
    </row>
    <row r="47" spans="1:4">
      <c r="A47" s="384"/>
      <c r="B47" s="361" t="s">
        <v>339</v>
      </c>
      <c r="C47" s="364"/>
      <c r="D47" s="364"/>
    </row>
    <row r="48" spans="1:4" ht="29.25" customHeight="1">
      <c r="A48" s="383"/>
      <c r="B48" s="366" t="s">
        <v>75</v>
      </c>
      <c r="C48" s="365">
        <f>SUM(C43:C47)</f>
        <v>0</v>
      </c>
      <c r="D48" s="365">
        <f>SUM(D43:D47)</f>
        <v>0</v>
      </c>
    </row>
    <row r="49" spans="1:5" ht="28.5" customHeight="1">
      <c r="A49" s="385">
        <v>-5</v>
      </c>
      <c r="B49" s="367" t="s">
        <v>340</v>
      </c>
      <c r="C49" s="365"/>
      <c r="D49" s="365"/>
    </row>
    <row r="50" spans="1:5">
      <c r="A50" s="368"/>
      <c r="B50" s="369" t="s">
        <v>76</v>
      </c>
      <c r="C50" s="365">
        <f>C33+C42+C48</f>
        <v>0</v>
      </c>
      <c r="D50" s="365">
        <f>D33+D42+D48</f>
        <v>0</v>
      </c>
    </row>
    <row r="51" spans="1:5" ht="159" customHeight="1">
      <c r="A51" s="427" t="s">
        <v>345</v>
      </c>
      <c r="B51" s="427"/>
      <c r="C51" s="427"/>
      <c r="D51" s="427"/>
      <c r="E51" s="427"/>
    </row>
    <row r="53" spans="1:5">
      <c r="B53" s="307" t="s">
        <v>251</v>
      </c>
    </row>
  </sheetData>
  <mergeCells count="3">
    <mergeCell ref="A1:D1"/>
    <mergeCell ref="A2:D2"/>
    <mergeCell ref="A51:E51"/>
  </mergeCells>
  <pageMargins left="0.70866141732283472" right="0.70866141732283472" top="0.74803149606299213" bottom="0.74803149606299213" header="0.31496062992125984" footer="0.31496062992125984"/>
  <pageSetup paperSize="9" scale="78" fitToHeight="2"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85"/>
  <sheetViews>
    <sheetView zoomScaleNormal="100" workbookViewId="0">
      <selection activeCell="A235" sqref="A235"/>
    </sheetView>
  </sheetViews>
  <sheetFormatPr baseColWidth="10" defaultColWidth="9.33203125" defaultRowHeight="12.75"/>
  <cols>
    <col min="1" max="1" width="54.33203125" style="10" customWidth="1"/>
    <col min="2" max="2" width="20" style="10" customWidth="1"/>
    <col min="3" max="3" width="18.5" style="10" customWidth="1"/>
    <col min="4" max="5" width="15.6640625" style="10" customWidth="1"/>
    <col min="6" max="6" width="19.33203125" style="10" customWidth="1"/>
    <col min="7" max="7" width="13.5" style="10" customWidth="1"/>
    <col min="8" max="8" width="13.33203125" style="10" customWidth="1"/>
    <col min="9" max="9" width="13" style="10" customWidth="1"/>
    <col min="10" max="16384" width="9.33203125" style="10"/>
  </cols>
  <sheetData>
    <row r="1" spans="1:8" s="257" customFormat="1" ht="30" customHeight="1">
      <c r="A1" s="435" t="s">
        <v>35</v>
      </c>
      <c r="B1" s="435"/>
      <c r="C1" s="435"/>
      <c r="D1" s="435"/>
      <c r="E1" s="435"/>
    </row>
    <row r="2" spans="1:8" s="257" customFormat="1" ht="39" customHeight="1">
      <c r="A2" s="465" t="s">
        <v>304</v>
      </c>
      <c r="B2" s="466"/>
      <c r="C2" s="466"/>
      <c r="D2" s="466"/>
      <c r="E2" s="467"/>
      <c r="F2"/>
      <c r="G2" s="70"/>
      <c r="H2" s="70"/>
    </row>
    <row r="3" spans="1:8" ht="40.5" customHeight="1">
      <c r="A3" s="455" t="s">
        <v>254</v>
      </c>
      <c r="B3" s="456"/>
      <c r="C3" s="282"/>
      <c r="D3" s="281"/>
      <c r="E3" s="65"/>
    </row>
    <row r="4" spans="1:8" ht="11.25" customHeight="1">
      <c r="A4" s="277" t="s">
        <v>77</v>
      </c>
      <c r="B4" s="276" t="s">
        <v>4</v>
      </c>
      <c r="C4" s="192" t="s">
        <v>1</v>
      </c>
    </row>
    <row r="5" spans="1:8">
      <c r="A5" s="283" t="s">
        <v>78</v>
      </c>
      <c r="B5" s="79"/>
      <c r="C5" s="80"/>
    </row>
    <row r="6" spans="1:8">
      <c r="A6" s="284" t="s">
        <v>79</v>
      </c>
      <c r="B6" s="81"/>
      <c r="C6" s="82"/>
    </row>
    <row r="7" spans="1:8">
      <c r="A7" s="284" t="s">
        <v>80</v>
      </c>
      <c r="B7" s="81"/>
      <c r="C7" s="82"/>
    </row>
    <row r="8" spans="1:8">
      <c r="A8" s="285" t="s">
        <v>81</v>
      </c>
      <c r="B8" s="83"/>
      <c r="C8" s="82"/>
    </row>
    <row r="9" spans="1:8" ht="15" customHeight="1">
      <c r="A9" s="286" t="s">
        <v>7</v>
      </c>
      <c r="B9" s="84">
        <f>SUM(B5:B8)</f>
        <v>0</v>
      </c>
      <c r="C9" s="85">
        <f>SUM(C5:C8)</f>
        <v>0</v>
      </c>
    </row>
    <row r="10" spans="1:8" s="278" customFormat="1">
      <c r="A10" s="458"/>
      <c r="B10" s="458"/>
      <c r="C10" s="279"/>
      <c r="D10" s="279"/>
      <c r="E10" s="279"/>
    </row>
    <row r="11" spans="1:8" ht="30.75" customHeight="1">
      <c r="A11" s="457" t="s">
        <v>255</v>
      </c>
      <c r="B11" s="457"/>
      <c r="C11" s="86"/>
    </row>
    <row r="12" spans="1:8" ht="11.25" customHeight="1">
      <c r="A12" s="442" t="s">
        <v>77</v>
      </c>
      <c r="B12" s="447" t="s">
        <v>5</v>
      </c>
      <c r="C12" s="448"/>
      <c r="D12" s="460" t="s">
        <v>6</v>
      </c>
      <c r="E12" s="461"/>
    </row>
    <row r="13" spans="1:8" ht="11.25" customHeight="1">
      <c r="A13" s="438"/>
      <c r="B13" s="196" t="s">
        <v>4</v>
      </c>
      <c r="C13" s="197" t="s">
        <v>1</v>
      </c>
      <c r="D13" s="196" t="s">
        <v>4</v>
      </c>
      <c r="E13" s="198" t="s">
        <v>1</v>
      </c>
    </row>
    <row r="14" spans="1:8">
      <c r="A14" s="200" t="s">
        <v>82</v>
      </c>
      <c r="B14" s="88"/>
      <c r="C14" s="89"/>
      <c r="D14" s="90"/>
      <c r="E14" s="90"/>
    </row>
    <row r="15" spans="1:8">
      <c r="A15" s="200" t="s">
        <v>83</v>
      </c>
      <c r="B15" s="88"/>
      <c r="C15" s="89"/>
      <c r="D15" s="90"/>
      <c r="E15" s="90"/>
    </row>
    <row r="16" spans="1:8">
      <c r="A16" s="200" t="s">
        <v>8</v>
      </c>
      <c r="B16" s="88"/>
      <c r="C16" s="89"/>
      <c r="D16" s="90"/>
      <c r="E16" s="90"/>
    </row>
    <row r="17" spans="1:11" ht="11.25" customHeight="1">
      <c r="A17" s="202" t="s">
        <v>7</v>
      </c>
      <c r="B17" s="94">
        <f>SUM(B14:B16)</f>
        <v>0</v>
      </c>
      <c r="C17" s="94">
        <f>SUM(C14:C16)</f>
        <v>0</v>
      </c>
      <c r="D17" s="94">
        <f>SUM(D14:D16)</f>
        <v>0</v>
      </c>
      <c r="E17" s="94">
        <f>SUM(E14:E16)</f>
        <v>0</v>
      </c>
    </row>
    <row r="18" spans="1:11" ht="17.25" customHeight="1">
      <c r="A18" s="444"/>
      <c r="B18" s="444"/>
      <c r="C18" s="444"/>
      <c r="D18" s="444"/>
      <c r="E18" s="444"/>
    </row>
    <row r="19" spans="1:11" ht="27" customHeight="1">
      <c r="A19" s="464" t="s">
        <v>258</v>
      </c>
      <c r="B19" s="457"/>
      <c r="C19" s="86"/>
      <c r="D19" s="95"/>
      <c r="E19" s="95"/>
    </row>
    <row r="20" spans="1:11" ht="11.25" customHeight="1">
      <c r="A20" s="437" t="s">
        <v>77</v>
      </c>
      <c r="B20" s="428" t="s">
        <v>5</v>
      </c>
      <c r="C20" s="429"/>
      <c r="D20" s="432" t="s">
        <v>6</v>
      </c>
      <c r="E20" s="433"/>
    </row>
    <row r="21" spans="1:11" ht="11.25" customHeight="1">
      <c r="A21" s="438"/>
      <c r="B21" s="66" t="s">
        <v>4</v>
      </c>
      <c r="C21" s="67" t="s">
        <v>1</v>
      </c>
      <c r="D21" s="204" t="s">
        <v>4</v>
      </c>
      <c r="E21" s="205" t="s">
        <v>1</v>
      </c>
    </row>
    <row r="22" spans="1:11">
      <c r="A22" s="199" t="s">
        <v>85</v>
      </c>
      <c r="B22" s="96"/>
      <c r="C22" s="79"/>
      <c r="D22" s="97"/>
      <c r="E22" s="80"/>
    </row>
    <row r="23" spans="1:11">
      <c r="A23" s="200" t="s">
        <v>86</v>
      </c>
      <c r="B23" s="98"/>
      <c r="C23" s="81"/>
      <c r="D23" s="81"/>
      <c r="E23" s="82"/>
    </row>
    <row r="24" spans="1:11">
      <c r="A24" s="200" t="s">
        <v>87</v>
      </c>
      <c r="B24" s="98"/>
      <c r="C24" s="81"/>
      <c r="D24" s="81"/>
      <c r="E24" s="82"/>
    </row>
    <row r="25" spans="1:11">
      <c r="A25" s="200" t="s">
        <v>88</v>
      </c>
      <c r="B25" s="98"/>
      <c r="C25" s="81"/>
      <c r="D25" s="81"/>
      <c r="E25" s="82"/>
    </row>
    <row r="26" spans="1:11" ht="17.25" customHeight="1">
      <c r="A26" s="200" t="s">
        <v>89</v>
      </c>
      <c r="B26" s="98"/>
      <c r="C26" s="81"/>
      <c r="D26" s="81"/>
      <c r="E26" s="82"/>
    </row>
    <row r="27" spans="1:11" ht="16.5" customHeight="1">
      <c r="A27" s="33" t="s">
        <v>84</v>
      </c>
      <c r="B27" s="99">
        <f>SUM(B22:B26)</f>
        <v>0</v>
      </c>
      <c r="C27" s="100">
        <f t="shared" ref="C27:E27" si="0">SUM(C22:C26)</f>
        <v>0</v>
      </c>
      <c r="D27" s="99">
        <f t="shared" si="0"/>
        <v>0</v>
      </c>
      <c r="E27" s="99">
        <f t="shared" si="0"/>
        <v>0</v>
      </c>
    </row>
    <row r="28" spans="1:11" ht="30" customHeight="1">
      <c r="A28" s="297" t="s">
        <v>403</v>
      </c>
      <c r="B28" s="99"/>
      <c r="C28" s="100"/>
      <c r="D28" s="99"/>
      <c r="E28" s="99"/>
    </row>
    <row r="29" spans="1:11" ht="11.25" customHeight="1">
      <c r="A29" s="195" t="s">
        <v>7</v>
      </c>
      <c r="B29" s="102">
        <f>SUM(B27:B28)</f>
        <v>0</v>
      </c>
      <c r="C29" s="103">
        <f t="shared" ref="C29:E29" si="1">SUM(C27:C28)</f>
        <v>0</v>
      </c>
      <c r="D29" s="102">
        <f t="shared" si="1"/>
        <v>0</v>
      </c>
      <c r="E29" s="102">
        <f t="shared" si="1"/>
        <v>0</v>
      </c>
    </row>
    <row r="30" spans="1:11" s="278" customFormat="1" ht="11.25" customHeight="1">
      <c r="A30" s="444"/>
      <c r="B30" s="444"/>
      <c r="C30" s="444"/>
      <c r="D30" s="444"/>
      <c r="E30" s="444"/>
    </row>
    <row r="31" spans="1:11" ht="33" customHeight="1">
      <c r="A31" s="206" t="s">
        <v>260</v>
      </c>
      <c r="B31" s="206"/>
      <c r="C31" s="185"/>
      <c r="E31" s="72"/>
      <c r="F31" s="398"/>
      <c r="G31" s="398"/>
      <c r="H31" s="398"/>
      <c r="I31" s="398"/>
      <c r="J31" s="398"/>
      <c r="K31" s="398"/>
    </row>
    <row r="32" spans="1:11">
      <c r="A32" s="437" t="s">
        <v>77</v>
      </c>
      <c r="B32" s="428" t="s">
        <v>5</v>
      </c>
      <c r="C32" s="429"/>
      <c r="D32" s="432" t="s">
        <v>6</v>
      </c>
      <c r="E32" s="433"/>
    </row>
    <row r="33" spans="1:10">
      <c r="A33" s="438"/>
      <c r="B33" s="67" t="s">
        <v>4</v>
      </c>
      <c r="C33" s="67" t="s">
        <v>1</v>
      </c>
      <c r="D33" s="207" t="s">
        <v>4</v>
      </c>
      <c r="E33" s="205" t="s">
        <v>1</v>
      </c>
    </row>
    <row r="34" spans="1:10">
      <c r="A34" s="193" t="s">
        <v>86</v>
      </c>
      <c r="B34" s="105"/>
      <c r="C34" s="106"/>
      <c r="D34" s="106"/>
      <c r="E34" s="107"/>
    </row>
    <row r="35" spans="1:10">
      <c r="A35" s="24" t="s">
        <v>89</v>
      </c>
      <c r="B35" s="108"/>
      <c r="C35" s="109"/>
      <c r="D35" s="109"/>
      <c r="E35" s="110"/>
    </row>
    <row r="36" spans="1:10">
      <c r="A36" s="24" t="s">
        <v>84</v>
      </c>
      <c r="B36" s="111">
        <f>SUM(B34:B35)</f>
        <v>0</v>
      </c>
      <c r="C36" s="111">
        <f t="shared" ref="C36:E36" si="2">SUM(C34:C35)</f>
        <v>0</v>
      </c>
      <c r="D36" s="111">
        <f t="shared" si="2"/>
        <v>0</v>
      </c>
      <c r="E36" s="111">
        <f t="shared" si="2"/>
        <v>0</v>
      </c>
    </row>
    <row r="37" spans="1:10" ht="39.75" customHeight="1">
      <c r="A37" s="273" t="s">
        <v>402</v>
      </c>
      <c r="B37" s="99"/>
      <c r="C37" s="99"/>
      <c r="D37" s="99"/>
      <c r="E37" s="112"/>
    </row>
    <row r="38" spans="1:10" ht="11.25" customHeight="1">
      <c r="A38" s="195" t="s">
        <v>7</v>
      </c>
      <c r="B38" s="102">
        <f>SUM(B36:B37)</f>
        <v>0</v>
      </c>
      <c r="C38" s="102">
        <f t="shared" ref="C38:E38" si="3">SUM(C36:C37)</f>
        <v>0</v>
      </c>
      <c r="D38" s="102">
        <f t="shared" si="3"/>
        <v>0</v>
      </c>
      <c r="E38" s="102">
        <f t="shared" si="3"/>
        <v>0</v>
      </c>
    </row>
    <row r="39" spans="1:10">
      <c r="A39" s="24"/>
      <c r="B39" s="78"/>
      <c r="C39" s="78"/>
      <c r="D39" s="78"/>
      <c r="E39" s="78"/>
    </row>
    <row r="40" spans="1:10" ht="28.5" customHeight="1">
      <c r="A40" s="113" t="s">
        <v>262</v>
      </c>
      <c r="B40" s="113"/>
      <c r="C40" s="69"/>
      <c r="D40" s="78"/>
      <c r="E40" s="78"/>
      <c r="F40" s="78"/>
      <c r="G40" s="78"/>
      <c r="H40" s="78"/>
      <c r="I40" s="78"/>
      <c r="J40" s="78"/>
    </row>
    <row r="41" spans="1:10">
      <c r="A41" s="442" t="s">
        <v>77</v>
      </c>
      <c r="B41" s="432" t="s">
        <v>5</v>
      </c>
      <c r="C41" s="433"/>
      <c r="D41"/>
      <c r="E41"/>
    </row>
    <row r="42" spans="1:10">
      <c r="A42" s="443"/>
      <c r="B42" s="207" t="s">
        <v>4</v>
      </c>
      <c r="C42" s="205" t="s">
        <v>1</v>
      </c>
      <c r="D42"/>
      <c r="E42"/>
    </row>
    <row r="43" spans="1:10" ht="15" customHeight="1">
      <c r="A43" s="193" t="s">
        <v>90</v>
      </c>
      <c r="B43" s="79"/>
      <c r="C43" s="80"/>
      <c r="D43"/>
      <c r="E43"/>
    </row>
    <row r="44" spans="1:10">
      <c r="A44" s="24" t="s">
        <v>394</v>
      </c>
      <c r="B44" s="81"/>
      <c r="C44" s="82"/>
      <c r="D44"/>
      <c r="E44"/>
    </row>
    <row r="45" spans="1:10">
      <c r="A45" s="24" t="s">
        <v>91</v>
      </c>
      <c r="B45" s="81"/>
      <c r="C45" s="82"/>
      <c r="D45"/>
      <c r="E45"/>
    </row>
    <row r="46" spans="1:10" ht="14.25">
      <c r="A46" s="24" t="s">
        <v>121</v>
      </c>
      <c r="B46" s="81"/>
      <c r="C46" s="82"/>
      <c r="D46"/>
      <c r="E46"/>
    </row>
    <row r="47" spans="1:10" ht="25.5">
      <c r="A47" s="115" t="s">
        <v>122</v>
      </c>
      <c r="B47" s="81"/>
      <c r="C47" s="82"/>
      <c r="D47"/>
      <c r="E47"/>
    </row>
    <row r="48" spans="1:10" ht="20.25" customHeight="1">
      <c r="A48" s="24" t="s">
        <v>123</v>
      </c>
      <c r="B48" s="81"/>
      <c r="C48" s="82"/>
      <c r="D48"/>
      <c r="E48"/>
    </row>
    <row r="49" spans="1:11" ht="26.25" customHeight="1">
      <c r="A49" s="348" t="s">
        <v>401</v>
      </c>
      <c r="B49" s="116"/>
      <c r="C49" s="111"/>
      <c r="D49"/>
      <c r="E49"/>
    </row>
    <row r="50" spans="1:11">
      <c r="A50" s="349" t="s">
        <v>7</v>
      </c>
      <c r="B50" s="350">
        <f>SUM(B43:B49)</f>
        <v>0</v>
      </c>
      <c r="C50" s="351">
        <f t="shared" ref="C50" si="4">SUM(C43:C49)</f>
        <v>0</v>
      </c>
      <c r="D50"/>
      <c r="E50"/>
    </row>
    <row r="51" spans="1:11" s="118" customFormat="1" ht="78" customHeight="1">
      <c r="A51" s="454" t="s">
        <v>287</v>
      </c>
      <c r="B51" s="454"/>
      <c r="C51" s="454"/>
      <c r="D51" s="454"/>
      <c r="E51" s="454"/>
      <c r="F51" s="117"/>
      <c r="G51" s="117"/>
      <c r="H51" s="117"/>
      <c r="I51" s="117"/>
      <c r="J51" s="117"/>
      <c r="K51" s="117"/>
    </row>
    <row r="53" spans="1:11" s="307" customFormat="1" ht="30" customHeight="1">
      <c r="A53" s="435" t="s">
        <v>35</v>
      </c>
      <c r="B53" s="435"/>
      <c r="C53" s="435"/>
      <c r="D53" s="435"/>
      <c r="E53" s="435"/>
    </row>
    <row r="54" spans="1:11" s="307" customFormat="1" ht="39" customHeight="1">
      <c r="A54" s="436" t="s">
        <v>304</v>
      </c>
      <c r="B54" s="436"/>
      <c r="C54" s="436"/>
      <c r="D54" s="436"/>
      <c r="E54" s="436"/>
      <c r="F54" s="70"/>
      <c r="G54" s="70"/>
      <c r="H54" s="70"/>
    </row>
    <row r="55" spans="1:11" s="307" customFormat="1" ht="32.25" customHeight="1">
      <c r="A55" s="453" t="s">
        <v>263</v>
      </c>
      <c r="B55" s="453"/>
      <c r="C55" s="296"/>
      <c r="D55" s="304"/>
      <c r="E55" s="296"/>
      <c r="F55" s="296"/>
      <c r="G55" s="296"/>
      <c r="H55" s="296"/>
    </row>
    <row r="56" spans="1:11" ht="12.75" customHeight="1">
      <c r="A56" s="437" t="s">
        <v>77</v>
      </c>
      <c r="B56" s="422" t="s">
        <v>5</v>
      </c>
      <c r="C56" s="462"/>
      <c r="D56" s="463" t="s">
        <v>92</v>
      </c>
      <c r="E56" s="463"/>
    </row>
    <row r="57" spans="1:11" ht="12.75" customHeight="1">
      <c r="A57" s="443"/>
      <c r="B57" s="209" t="s">
        <v>4</v>
      </c>
      <c r="C57" s="66" t="s">
        <v>1</v>
      </c>
      <c r="D57" s="209" t="s">
        <v>4</v>
      </c>
      <c r="E57" s="209" t="s">
        <v>1</v>
      </c>
    </row>
    <row r="58" spans="1:11" ht="18" customHeight="1">
      <c r="A58" s="119" t="s">
        <v>264</v>
      </c>
      <c r="B58" s="99"/>
      <c r="C58" s="120"/>
      <c r="D58" s="99"/>
      <c r="E58" s="99"/>
    </row>
    <row r="59" spans="1:11" s="307" customFormat="1" ht="18" customHeight="1">
      <c r="A59" s="119" t="s">
        <v>264</v>
      </c>
      <c r="B59" s="99"/>
      <c r="C59" s="120"/>
      <c r="D59" s="99"/>
      <c r="E59" s="99"/>
    </row>
    <row r="60" spans="1:11" s="307" customFormat="1" ht="18" customHeight="1">
      <c r="A60" s="119" t="s">
        <v>264</v>
      </c>
      <c r="B60" s="99"/>
      <c r="C60" s="120"/>
      <c r="D60" s="99"/>
      <c r="E60" s="99"/>
    </row>
    <row r="61" spans="1:11">
      <c r="A61" s="195" t="s">
        <v>7</v>
      </c>
      <c r="B61" s="102">
        <f>SUM(B58)</f>
        <v>0</v>
      </c>
      <c r="C61" s="102">
        <f t="shared" ref="C61:E61" si="5">SUM(C58)</f>
        <v>0</v>
      </c>
      <c r="D61" s="102">
        <f t="shared" si="5"/>
        <v>0</v>
      </c>
      <c r="E61" s="102">
        <f t="shared" si="5"/>
        <v>0</v>
      </c>
    </row>
    <row r="62" spans="1:11" s="280" customFormat="1"/>
    <row r="63" spans="1:11" s="288" customFormat="1" ht="19.5" customHeight="1">
      <c r="A63" s="451" t="s">
        <v>233</v>
      </c>
      <c r="B63" s="451"/>
      <c r="C63" s="451"/>
      <c r="D63" s="451"/>
      <c r="E63" s="451"/>
      <c r="F63" s="287"/>
    </row>
    <row r="64" spans="1:11" s="288" customFormat="1" ht="21.75" customHeight="1">
      <c r="A64" s="311"/>
      <c r="B64" s="447" t="s">
        <v>243</v>
      </c>
      <c r="C64" s="459"/>
      <c r="D64" s="459"/>
      <c r="E64" s="459"/>
    </row>
    <row r="65" spans="1:8" s="288" customFormat="1" ht="25.5" customHeight="1">
      <c r="A65" s="268" t="s">
        <v>244</v>
      </c>
      <c r="B65" s="312" t="s">
        <v>234</v>
      </c>
      <c r="C65" s="312" t="s">
        <v>235</v>
      </c>
      <c r="D65" s="312" t="s">
        <v>236</v>
      </c>
      <c r="E65" s="312" t="s">
        <v>237</v>
      </c>
    </row>
    <row r="66" spans="1:8" s="288" customFormat="1" ht="11.25" customHeight="1">
      <c r="A66" s="13"/>
      <c r="B66" s="428" t="s">
        <v>142</v>
      </c>
      <c r="C66" s="429"/>
      <c r="D66" s="429"/>
      <c r="E66" s="429"/>
    </row>
    <row r="67" spans="1:8" s="288" customFormat="1">
      <c r="A67" s="200" t="s">
        <v>238</v>
      </c>
      <c r="B67" s="235"/>
      <c r="C67" s="235"/>
      <c r="D67" s="235"/>
      <c r="E67" s="235"/>
    </row>
    <row r="68" spans="1:8" s="288" customFormat="1">
      <c r="A68" s="200" t="s">
        <v>239</v>
      </c>
      <c r="B68" s="236"/>
      <c r="C68" s="236"/>
      <c r="D68" s="236"/>
      <c r="E68" s="236"/>
    </row>
    <row r="69" spans="1:8" s="288" customFormat="1">
      <c r="A69" s="200" t="s">
        <v>240</v>
      </c>
      <c r="B69" s="236"/>
      <c r="C69" s="236"/>
      <c r="D69" s="236"/>
      <c r="E69" s="236"/>
    </row>
    <row r="70" spans="1:8" s="288" customFormat="1">
      <c r="A70" s="200" t="s">
        <v>241</v>
      </c>
      <c r="B70" s="237"/>
      <c r="C70" s="237"/>
      <c r="D70" s="237"/>
      <c r="E70" s="237"/>
    </row>
    <row r="71" spans="1:8" s="288" customFormat="1" ht="11.25" customHeight="1">
      <c r="A71" s="200" t="s">
        <v>55</v>
      </c>
      <c r="B71" s="9"/>
      <c r="C71" s="9"/>
      <c r="D71" s="9"/>
      <c r="E71" s="9"/>
    </row>
    <row r="72" spans="1:8" s="288" customFormat="1" ht="11.25" customHeight="1">
      <c r="A72" s="17"/>
      <c r="B72" s="428" t="s">
        <v>242</v>
      </c>
      <c r="C72" s="429"/>
      <c r="D72" s="429"/>
      <c r="E72" s="429"/>
    </row>
    <row r="73" spans="1:8" s="288" customFormat="1" ht="11.25" customHeight="1">
      <c r="A73" s="200" t="s">
        <v>238</v>
      </c>
      <c r="B73" s="235"/>
      <c r="C73" s="235"/>
      <c r="D73" s="235"/>
      <c r="E73" s="235"/>
    </row>
    <row r="74" spans="1:8" s="288" customFormat="1" ht="11.25" customHeight="1">
      <c r="A74" s="200" t="s">
        <v>239</v>
      </c>
      <c r="B74" s="236"/>
      <c r="C74" s="236"/>
      <c r="D74" s="236"/>
      <c r="E74" s="236"/>
    </row>
    <row r="75" spans="1:8" s="288" customFormat="1" ht="11.25" customHeight="1">
      <c r="A75" s="200" t="s">
        <v>240</v>
      </c>
      <c r="B75" s="236"/>
      <c r="C75" s="236"/>
      <c r="D75" s="236"/>
      <c r="E75" s="236"/>
    </row>
    <row r="76" spans="1:8" s="288" customFormat="1" ht="19.350000000000001" customHeight="1">
      <c r="A76" s="200" t="s">
        <v>241</v>
      </c>
      <c r="B76" s="237"/>
      <c r="C76" s="237"/>
      <c r="D76" s="237"/>
      <c r="E76" s="237"/>
    </row>
    <row r="77" spans="1:8" s="288" customFormat="1">
      <c r="A77" s="218" t="s">
        <v>55</v>
      </c>
      <c r="B77" s="9"/>
      <c r="C77" s="9"/>
      <c r="D77" s="9"/>
      <c r="E77" s="9"/>
    </row>
    <row r="78" spans="1:8" ht="45" customHeight="1">
      <c r="A78" s="452" t="s">
        <v>289</v>
      </c>
      <c r="B78" s="452"/>
      <c r="C78" s="452"/>
      <c r="D78" s="452"/>
      <c r="E78" s="452"/>
      <c r="F78" s="296"/>
    </row>
    <row r="79" spans="1:8" s="288" customFormat="1" ht="9.75" customHeight="1">
      <c r="A79" s="290"/>
      <c r="B79" s="290"/>
      <c r="C79" s="290"/>
      <c r="D79" s="290"/>
      <c r="E79" s="290"/>
      <c r="F79" s="290"/>
    </row>
    <row r="80" spans="1:8" ht="30" customHeight="1">
      <c r="A80" s="430" t="s">
        <v>265</v>
      </c>
      <c r="B80" s="431"/>
      <c r="C80" s="101"/>
      <c r="D80" s="86"/>
      <c r="E80" s="101"/>
      <c r="F80" s="101"/>
      <c r="G80" s="101"/>
      <c r="H80" s="101"/>
    </row>
    <row r="81" spans="1:6" ht="12.75" customHeight="1">
      <c r="A81" s="210" t="s">
        <v>77</v>
      </c>
      <c r="B81" s="428" t="s">
        <v>5</v>
      </c>
      <c r="C81" s="429"/>
      <c r="D81" s="432" t="s">
        <v>92</v>
      </c>
      <c r="E81" s="433"/>
    </row>
    <row r="82" spans="1:6" ht="12.75" customHeight="1">
      <c r="A82" s="211"/>
      <c r="B82" s="190" t="s">
        <v>4</v>
      </c>
      <c r="C82" s="191" t="s">
        <v>1</v>
      </c>
      <c r="D82" s="212" t="s">
        <v>4</v>
      </c>
      <c r="E82" s="198" t="s">
        <v>1</v>
      </c>
    </row>
    <row r="83" spans="1:6" ht="27.75" customHeight="1">
      <c r="A83" s="213" t="s">
        <v>93</v>
      </c>
      <c r="B83" s="96"/>
      <c r="C83" s="79"/>
      <c r="D83" s="121"/>
      <c r="E83" s="87"/>
    </row>
    <row r="84" spans="1:6" ht="16.5" customHeight="1">
      <c r="A84" s="214" t="s">
        <v>94</v>
      </c>
      <c r="B84" s="98"/>
      <c r="C84" s="81"/>
      <c r="D84" s="122"/>
      <c r="E84" s="90"/>
    </row>
    <row r="85" spans="1:6" ht="16.5" customHeight="1">
      <c r="A85" s="214" t="s">
        <v>8</v>
      </c>
      <c r="B85" s="98"/>
      <c r="C85" s="81"/>
      <c r="D85" s="123"/>
      <c r="E85" s="124"/>
    </row>
    <row r="86" spans="1:6" ht="16.5" customHeight="1">
      <c r="A86" s="214" t="s">
        <v>84</v>
      </c>
      <c r="B86" s="125">
        <f>SUM(B83:B85)</f>
        <v>0</v>
      </c>
      <c r="C86" s="125">
        <f t="shared" ref="C86:E86" si="6">SUM(C83:C85)</f>
        <v>0</v>
      </c>
      <c r="D86" s="125">
        <f t="shared" si="6"/>
        <v>0</v>
      </c>
      <c r="E86" s="125">
        <f t="shared" si="6"/>
        <v>0</v>
      </c>
    </row>
    <row r="87" spans="1:6" ht="25.5" customHeight="1">
      <c r="A87" s="273" t="s">
        <v>400</v>
      </c>
      <c r="B87" s="71"/>
      <c r="C87" s="108"/>
      <c r="D87" s="126"/>
      <c r="E87" s="93"/>
    </row>
    <row r="88" spans="1:6">
      <c r="A88" s="329" t="s">
        <v>7</v>
      </c>
      <c r="B88" s="328">
        <f>SUM(B86:B87)</f>
        <v>0</v>
      </c>
      <c r="C88" s="127">
        <f t="shared" ref="C88:E88" si="7">SUM(C86:C87)</f>
        <v>0</v>
      </c>
      <c r="D88" s="127">
        <f t="shared" si="7"/>
        <v>0</v>
      </c>
      <c r="E88" s="127">
        <f t="shared" si="7"/>
        <v>0</v>
      </c>
    </row>
    <row r="90" spans="1:6" ht="30" customHeight="1">
      <c r="A90" s="430" t="s">
        <v>270</v>
      </c>
      <c r="B90" s="431"/>
      <c r="C90" s="101"/>
      <c r="D90" s="72"/>
      <c r="E90" s="72"/>
      <c r="F90" s="101"/>
    </row>
    <row r="91" spans="1:6" ht="12.75" customHeight="1">
      <c r="A91" s="210" t="s">
        <v>77</v>
      </c>
      <c r="B91" s="428" t="s">
        <v>5</v>
      </c>
      <c r="C91" s="429"/>
      <c r="D91" s="432" t="s">
        <v>92</v>
      </c>
      <c r="E91" s="433"/>
    </row>
    <row r="92" spans="1:6" ht="12.75" customHeight="1">
      <c r="A92" s="211"/>
      <c r="B92" s="191" t="s">
        <v>4</v>
      </c>
      <c r="C92" s="191" t="s">
        <v>1</v>
      </c>
      <c r="D92" s="215" t="s">
        <v>4</v>
      </c>
      <c r="E92" s="216" t="s">
        <v>1</v>
      </c>
    </row>
    <row r="93" spans="1:6" ht="16.5" customHeight="1">
      <c r="A93" s="213" t="s">
        <v>95</v>
      </c>
      <c r="B93" s="79"/>
      <c r="C93" s="80"/>
      <c r="D93" s="128"/>
      <c r="E93" s="80"/>
    </row>
    <row r="94" spans="1:6" ht="16.5" customHeight="1">
      <c r="A94" s="214" t="s">
        <v>96</v>
      </c>
      <c r="B94" s="81"/>
      <c r="C94" s="82"/>
      <c r="D94" s="89"/>
      <c r="E94" s="82"/>
    </row>
    <row r="95" spans="1:6" ht="16.5" customHeight="1">
      <c r="A95" s="214" t="s">
        <v>97</v>
      </c>
      <c r="B95" s="81"/>
      <c r="C95" s="82"/>
      <c r="D95" s="89"/>
      <c r="E95" s="82"/>
    </row>
    <row r="96" spans="1:6" ht="16.5" customHeight="1">
      <c r="A96" s="214" t="s">
        <v>98</v>
      </c>
      <c r="B96" s="116"/>
      <c r="C96" s="111"/>
      <c r="D96" s="129"/>
      <c r="E96" s="111"/>
    </row>
    <row r="97" spans="1:8" ht="16.5" customHeight="1">
      <c r="A97" s="214" t="s">
        <v>84</v>
      </c>
      <c r="B97" s="125">
        <f>SUM(B93:B96)</f>
        <v>0</v>
      </c>
      <c r="C97" s="125">
        <f t="shared" ref="C97:E97" si="8">SUM(C93:C96)</f>
        <v>0</v>
      </c>
      <c r="D97" s="125">
        <f t="shared" si="8"/>
        <v>0</v>
      </c>
      <c r="E97" s="91">
        <f t="shared" si="8"/>
        <v>0</v>
      </c>
    </row>
    <row r="98" spans="1:8" ht="36" customHeight="1">
      <c r="A98" s="273" t="s">
        <v>399</v>
      </c>
      <c r="B98" s="71"/>
      <c r="C98" s="130"/>
      <c r="D98" s="92"/>
      <c r="E98" s="130"/>
    </row>
    <row r="99" spans="1:8">
      <c r="A99" s="217" t="s">
        <v>7</v>
      </c>
      <c r="B99" s="131">
        <f>SUM(B97:B98)</f>
        <v>0</v>
      </c>
      <c r="C99" s="131">
        <f t="shared" ref="C99:E99" si="9">SUM(C97:C98)</f>
        <v>0</v>
      </c>
      <c r="D99" s="131">
        <f t="shared" si="9"/>
        <v>0</v>
      </c>
      <c r="E99" s="132">
        <f t="shared" si="9"/>
        <v>0</v>
      </c>
    </row>
    <row r="101" spans="1:8" s="307" customFormat="1"/>
    <row r="102" spans="1:8" s="307" customFormat="1"/>
    <row r="103" spans="1:8" s="307" customFormat="1"/>
    <row r="104" spans="1:8" s="307" customFormat="1"/>
    <row r="105" spans="1:8" s="307" customFormat="1"/>
    <row r="106" spans="1:8" s="307" customFormat="1" ht="30" customHeight="1">
      <c r="A106" s="435" t="s">
        <v>35</v>
      </c>
      <c r="B106" s="435"/>
      <c r="C106" s="435"/>
      <c r="D106" s="435"/>
      <c r="E106" s="435"/>
    </row>
    <row r="107" spans="1:8" s="307" customFormat="1" ht="39" customHeight="1">
      <c r="A107" s="436" t="s">
        <v>304</v>
      </c>
      <c r="B107" s="436"/>
      <c r="C107" s="436"/>
      <c r="D107" s="436"/>
      <c r="E107" s="436"/>
      <c r="F107" s="70"/>
      <c r="G107" s="70"/>
      <c r="H107" s="70"/>
    </row>
    <row r="108" spans="1:8" s="307" customFormat="1" ht="33" customHeight="1">
      <c r="A108" s="434" t="s">
        <v>271</v>
      </c>
      <c r="B108" s="434"/>
      <c r="C108" s="296"/>
      <c r="D108" s="185"/>
      <c r="E108" s="185"/>
      <c r="F108" s="185"/>
    </row>
    <row r="109" spans="1:8" s="307" customFormat="1" ht="12.75" customHeight="1">
      <c r="A109" s="437" t="s">
        <v>77</v>
      </c>
      <c r="B109" s="428" t="s">
        <v>5</v>
      </c>
      <c r="C109" s="440"/>
      <c r="D109" s="432" t="s">
        <v>92</v>
      </c>
      <c r="E109" s="433"/>
    </row>
    <row r="110" spans="1:8" ht="12.75" customHeight="1">
      <c r="A110" s="438"/>
      <c r="B110" s="191" t="s">
        <v>4</v>
      </c>
      <c r="C110" s="191" t="s">
        <v>1</v>
      </c>
      <c r="D110" s="215" t="s">
        <v>4</v>
      </c>
      <c r="E110" s="216" t="s">
        <v>1</v>
      </c>
    </row>
    <row r="111" spans="1:8">
      <c r="A111" s="193" t="s">
        <v>99</v>
      </c>
      <c r="B111" s="79"/>
      <c r="C111" s="80"/>
      <c r="D111" s="114"/>
      <c r="E111" s="133"/>
    </row>
    <row r="112" spans="1:8">
      <c r="A112" s="24" t="s">
        <v>100</v>
      </c>
      <c r="B112" s="81"/>
      <c r="C112" s="82"/>
      <c r="D112" s="88"/>
      <c r="E112" s="90"/>
    </row>
    <row r="113" spans="1:8">
      <c r="A113" s="24" t="s">
        <v>101</v>
      </c>
      <c r="B113" s="81"/>
      <c r="C113" s="82"/>
      <c r="D113" s="88"/>
      <c r="E113" s="90"/>
    </row>
    <row r="114" spans="1:8">
      <c r="A114" s="24" t="s">
        <v>102</v>
      </c>
      <c r="B114" s="81"/>
      <c r="C114" s="82"/>
      <c r="D114" s="88"/>
      <c r="E114" s="90"/>
    </row>
    <row r="115" spans="1:8">
      <c r="A115" s="24" t="s">
        <v>103</v>
      </c>
      <c r="B115" s="81"/>
      <c r="C115" s="82"/>
      <c r="D115" s="88"/>
      <c r="E115" s="90"/>
    </row>
    <row r="116" spans="1:8" ht="15" customHeight="1">
      <c r="A116" s="24" t="s">
        <v>104</v>
      </c>
      <c r="B116" s="81"/>
      <c r="C116" s="82"/>
      <c r="D116" s="88"/>
      <c r="E116" s="90"/>
    </row>
    <row r="117" spans="1:8">
      <c r="A117" s="24" t="s">
        <v>8</v>
      </c>
      <c r="B117" s="81"/>
      <c r="C117" s="82"/>
      <c r="D117" s="88"/>
      <c r="E117" s="90"/>
    </row>
    <row r="118" spans="1:8">
      <c r="A118" s="201" t="s">
        <v>84</v>
      </c>
      <c r="B118" s="125">
        <f>SUM(B111:B117)</f>
        <v>0</v>
      </c>
      <c r="C118" s="125">
        <f t="shared" ref="C118:E118" si="10">SUM(C111:C117)</f>
        <v>0</v>
      </c>
      <c r="D118" s="125">
        <f t="shared" si="10"/>
        <v>0</v>
      </c>
      <c r="E118" s="91">
        <f t="shared" si="10"/>
        <v>0</v>
      </c>
    </row>
    <row r="119" spans="1:8" s="65" customFormat="1" ht="24" customHeight="1">
      <c r="A119" s="273" t="s">
        <v>397</v>
      </c>
      <c r="B119" s="108"/>
      <c r="C119" s="109"/>
      <c r="D119" s="134"/>
      <c r="E119" s="135"/>
      <c r="F119" s="10"/>
    </row>
    <row r="120" spans="1:8">
      <c r="A120" s="291" t="s">
        <v>7</v>
      </c>
      <c r="B120" s="136">
        <f>SUM(B118:B119)</f>
        <v>0</v>
      </c>
      <c r="C120" s="136">
        <f t="shared" ref="C120:E120" si="11">SUM(C118:C119)</f>
        <v>0</v>
      </c>
      <c r="D120" s="136">
        <f t="shared" si="11"/>
        <v>0</v>
      </c>
      <c r="E120" s="136">
        <f t="shared" si="11"/>
        <v>0</v>
      </c>
    </row>
    <row r="122" spans="1:8" ht="27" customHeight="1">
      <c r="A122" s="441" t="s">
        <v>273</v>
      </c>
      <c r="B122" s="441"/>
      <c r="C122" s="441"/>
      <c r="D122" s="441"/>
      <c r="E122" s="441"/>
      <c r="F122" s="101"/>
      <c r="G122" s="101"/>
    </row>
    <row r="123" spans="1:8" s="269" customFormat="1">
      <c r="A123" s="298" t="s">
        <v>284</v>
      </c>
      <c r="B123" s="104"/>
      <c r="C123" s="104"/>
      <c r="D123" s="104"/>
      <c r="E123" s="104"/>
      <c r="F123" s="104"/>
      <c r="G123" s="104"/>
      <c r="H123" s="104"/>
    </row>
    <row r="124" spans="1:8" s="269" customFormat="1" ht="12.75" customHeight="1">
      <c r="A124" s="271"/>
      <c r="B124" s="270"/>
      <c r="C124" s="270"/>
      <c r="D124" s="270"/>
      <c r="E124" s="270"/>
      <c r="F124" s="270"/>
      <c r="G124" s="270"/>
      <c r="H124" s="270"/>
    </row>
    <row r="125" spans="1:8" s="307" customFormat="1" ht="27" customHeight="1">
      <c r="A125" s="441" t="s">
        <v>346</v>
      </c>
      <c r="B125" s="441"/>
      <c r="C125" s="441"/>
      <c r="D125" s="441"/>
      <c r="E125" s="441"/>
      <c r="F125" s="101"/>
      <c r="G125" s="101"/>
    </row>
    <row r="126" spans="1:8" s="307" customFormat="1">
      <c r="A126" s="298" t="s">
        <v>395</v>
      </c>
      <c r="B126" s="104"/>
      <c r="C126" s="104"/>
      <c r="D126" s="104"/>
      <c r="E126" s="104"/>
      <c r="F126" s="104"/>
      <c r="G126" s="104"/>
      <c r="H126" s="104"/>
    </row>
    <row r="127" spans="1:8" s="307" customFormat="1">
      <c r="A127" s="298"/>
      <c r="B127" s="104"/>
      <c r="C127" s="104"/>
      <c r="D127" s="104"/>
      <c r="E127" s="104"/>
      <c r="F127" s="104"/>
      <c r="G127" s="104"/>
      <c r="H127" s="104"/>
    </row>
    <row r="128" spans="1:8">
      <c r="A128" s="439" t="s">
        <v>347</v>
      </c>
      <c r="B128" s="398"/>
    </row>
    <row r="129" spans="1:5">
      <c r="A129" s="307" t="s">
        <v>396</v>
      </c>
    </row>
    <row r="130" spans="1:5" ht="17.25" customHeight="1"/>
    <row r="131" spans="1:5">
      <c r="A131" s="451" t="s">
        <v>348</v>
      </c>
      <c r="B131" s="398"/>
      <c r="C131" s="72"/>
      <c r="D131" s="72"/>
    </row>
    <row r="132" spans="1:5">
      <c r="A132" s="437" t="s">
        <v>77</v>
      </c>
      <c r="B132" s="428" t="s">
        <v>5</v>
      </c>
      <c r="C132" s="429"/>
      <c r="D132" s="432" t="s">
        <v>92</v>
      </c>
      <c r="E132" s="433"/>
    </row>
    <row r="133" spans="1:5" ht="18" customHeight="1">
      <c r="A133" s="438"/>
      <c r="B133" s="389" t="s">
        <v>4</v>
      </c>
      <c r="C133" s="389" t="s">
        <v>1</v>
      </c>
      <c r="D133" s="215" t="s">
        <v>4</v>
      </c>
      <c r="E133" s="216" t="s">
        <v>1</v>
      </c>
    </row>
    <row r="134" spans="1:5" ht="12.75" customHeight="1">
      <c r="A134" s="199" t="s">
        <v>105</v>
      </c>
      <c r="B134" s="335"/>
      <c r="C134" s="335"/>
      <c r="D134" s="147"/>
      <c r="E134" s="148"/>
    </row>
    <row r="135" spans="1:5">
      <c r="A135" s="200" t="s">
        <v>106</v>
      </c>
      <c r="B135" s="248"/>
      <c r="C135" s="248"/>
      <c r="D135" s="150"/>
      <c r="E135" s="151"/>
    </row>
    <row r="136" spans="1:5">
      <c r="A136" s="200" t="s">
        <v>274</v>
      </c>
      <c r="B136" s="150"/>
      <c r="C136" s="151"/>
      <c r="D136" s="150"/>
      <c r="E136" s="151"/>
    </row>
    <row r="137" spans="1:5">
      <c r="A137" s="200" t="s">
        <v>8</v>
      </c>
      <c r="B137" s="150"/>
      <c r="C137" s="151"/>
      <c r="D137" s="150"/>
      <c r="E137" s="151"/>
    </row>
    <row r="138" spans="1:5">
      <c r="A138" s="24" t="s">
        <v>84</v>
      </c>
      <c r="B138" s="152">
        <f>SUM(B134:B135)</f>
        <v>0</v>
      </c>
      <c r="C138" s="152">
        <f>SUM(C134:C135)</f>
        <v>0</v>
      </c>
      <c r="D138" s="152">
        <f t="shared" ref="D138:E138" si="12">SUM(D134:D137)</f>
        <v>0</v>
      </c>
      <c r="E138" s="152">
        <f t="shared" si="12"/>
        <v>0</v>
      </c>
    </row>
    <row r="139" spans="1:5" ht="25.5">
      <c r="A139" s="299" t="s">
        <v>398</v>
      </c>
      <c r="B139" s="59"/>
      <c r="C139" s="153"/>
      <c r="D139" s="59"/>
      <c r="E139" s="153"/>
    </row>
    <row r="140" spans="1:5" ht="27.75" customHeight="1">
      <c r="A140" s="208" t="s">
        <v>7</v>
      </c>
      <c r="B140" s="154">
        <f t="shared" ref="B140:E140" si="13">SUM(B138:B139)</f>
        <v>0</v>
      </c>
      <c r="C140" s="154">
        <f t="shared" si="13"/>
        <v>0</v>
      </c>
      <c r="D140" s="154">
        <f t="shared" si="13"/>
        <v>0</v>
      </c>
      <c r="E140" s="154">
        <f t="shared" si="13"/>
        <v>0</v>
      </c>
    </row>
    <row r="141" spans="1:5" ht="12.75" customHeight="1"/>
    <row r="142" spans="1:5">
      <c r="A142" s="430" t="s">
        <v>349</v>
      </c>
      <c r="B142" s="431"/>
      <c r="D142" s="86"/>
      <c r="E142" s="142"/>
    </row>
    <row r="143" spans="1:5">
      <c r="A143" s="437" t="s">
        <v>77</v>
      </c>
      <c r="B143" s="428" t="s">
        <v>5</v>
      </c>
      <c r="C143" s="429"/>
      <c r="D143" s="432" t="s">
        <v>92</v>
      </c>
      <c r="E143" s="433"/>
    </row>
    <row r="144" spans="1:5">
      <c r="A144" s="470"/>
      <c r="B144" s="191" t="s">
        <v>4</v>
      </c>
      <c r="C144" s="191" t="s">
        <v>1</v>
      </c>
      <c r="D144" s="215" t="s">
        <v>4</v>
      </c>
      <c r="E144" s="216" t="s">
        <v>1</v>
      </c>
    </row>
    <row r="145" spans="1:5">
      <c r="A145" s="332" t="s">
        <v>13</v>
      </c>
      <c r="B145" s="335"/>
      <c r="C145" s="335"/>
      <c r="D145" s="333"/>
      <c r="E145" s="335"/>
    </row>
    <row r="146" spans="1:5">
      <c r="A146" s="284" t="s">
        <v>290</v>
      </c>
      <c r="B146" s="248"/>
      <c r="C146" s="248"/>
      <c r="D146" s="330"/>
      <c r="E146" s="248"/>
    </row>
    <row r="147" spans="1:5" s="307" customFormat="1">
      <c r="A147" s="337" t="s">
        <v>10</v>
      </c>
      <c r="B147" s="336"/>
      <c r="C147" s="336"/>
      <c r="D147" s="334"/>
      <c r="E147" s="336"/>
    </row>
    <row r="148" spans="1:5">
      <c r="A148" s="208" t="s">
        <v>7</v>
      </c>
      <c r="B148" s="331">
        <f>SUM(B145:B146)</f>
        <v>0</v>
      </c>
      <c r="C148" s="331">
        <f t="shared" ref="C148:E148" si="14">SUM(C145:C146)</f>
        <v>0</v>
      </c>
      <c r="D148" s="338">
        <f t="shared" si="14"/>
        <v>0</v>
      </c>
      <c r="E148" s="339">
        <f t="shared" si="14"/>
        <v>0</v>
      </c>
    </row>
    <row r="150" spans="1:5" ht="33" customHeight="1">
      <c r="A150" s="430" t="s">
        <v>350</v>
      </c>
      <c r="B150" s="431"/>
      <c r="C150" s="101"/>
      <c r="D150" s="86"/>
      <c r="E150" s="101"/>
    </row>
    <row r="151" spans="1:5" ht="12.75" customHeight="1">
      <c r="A151" s="442" t="s">
        <v>77</v>
      </c>
      <c r="B151" s="428" t="s">
        <v>5</v>
      </c>
      <c r="C151" s="429"/>
      <c r="D151" s="432" t="s">
        <v>92</v>
      </c>
      <c r="E151" s="433"/>
    </row>
    <row r="152" spans="1:5" ht="12.75" customHeight="1">
      <c r="A152" s="443"/>
      <c r="B152" s="191" t="s">
        <v>4</v>
      </c>
      <c r="C152" s="191" t="s">
        <v>1</v>
      </c>
      <c r="D152" s="215" t="s">
        <v>4</v>
      </c>
      <c r="E152" s="216" t="s">
        <v>1</v>
      </c>
    </row>
    <row r="153" spans="1:5">
      <c r="A153" s="193" t="s">
        <v>107</v>
      </c>
      <c r="B153" s="155"/>
      <c r="C153" s="147"/>
      <c r="D153" s="156"/>
      <c r="E153" s="157"/>
    </row>
    <row r="154" spans="1:5">
      <c r="A154" s="24" t="s">
        <v>108</v>
      </c>
      <c r="B154" s="158"/>
      <c r="C154" s="150"/>
      <c r="D154" s="151"/>
      <c r="E154" s="159"/>
    </row>
    <row r="155" spans="1:5" ht="25.5">
      <c r="A155" s="115" t="s">
        <v>124</v>
      </c>
      <c r="B155" s="158"/>
      <c r="C155" s="150"/>
      <c r="D155" s="151"/>
      <c r="E155" s="159"/>
    </row>
    <row r="156" spans="1:5">
      <c r="A156" s="194" t="s">
        <v>109</v>
      </c>
      <c r="B156" s="160"/>
      <c r="C156" s="161"/>
      <c r="D156" s="162"/>
      <c r="E156" s="163"/>
    </row>
    <row r="157" spans="1:5">
      <c r="A157" s="195" t="s">
        <v>7</v>
      </c>
      <c r="B157" s="164">
        <f>SUM(B153:B156)</f>
        <v>0</v>
      </c>
      <c r="C157" s="164">
        <f t="shared" ref="C157:E157" si="15">SUM(C153:C156)</f>
        <v>0</v>
      </c>
      <c r="D157" s="164">
        <f t="shared" si="15"/>
        <v>0</v>
      </c>
      <c r="E157" s="164">
        <f t="shared" si="15"/>
        <v>0</v>
      </c>
    </row>
    <row r="158" spans="1:5" s="307" customFormat="1"/>
    <row r="159" spans="1:5" s="307" customFormat="1"/>
    <row r="160" spans="1:5" s="307" customFormat="1"/>
    <row r="161" spans="1:12" s="307" customFormat="1"/>
    <row r="162" spans="1:12" s="307" customFormat="1"/>
    <row r="163" spans="1:12" s="307" customFormat="1"/>
    <row r="165" spans="1:12" s="307" customFormat="1" ht="30" customHeight="1">
      <c r="A165" s="435" t="s">
        <v>35</v>
      </c>
      <c r="B165" s="435"/>
      <c r="C165" s="435"/>
      <c r="D165" s="435"/>
      <c r="E165" s="435"/>
    </row>
    <row r="166" spans="1:12" s="307" customFormat="1" ht="39" customHeight="1">
      <c r="A166" s="436" t="s">
        <v>304</v>
      </c>
      <c r="B166" s="436"/>
      <c r="C166" s="436"/>
      <c r="D166" s="436"/>
      <c r="E166" s="436"/>
      <c r="F166" s="70"/>
      <c r="G166" s="70"/>
      <c r="H166" s="70"/>
    </row>
    <row r="167" spans="1:12">
      <c r="A167" s="444" t="s">
        <v>351</v>
      </c>
      <c r="B167" s="398"/>
      <c r="C167" s="72"/>
      <c r="D167" s="72"/>
      <c r="E167" s="72"/>
    </row>
    <row r="168" spans="1:12" ht="15" customHeight="1">
      <c r="A168" s="437" t="s">
        <v>77</v>
      </c>
      <c r="B168" s="428" t="s">
        <v>5</v>
      </c>
      <c r="C168" s="429"/>
      <c r="D168" s="432" t="s">
        <v>92</v>
      </c>
      <c r="E168" s="433"/>
      <c r="I168" s="270"/>
      <c r="J168" s="270"/>
      <c r="K168" s="270"/>
      <c r="L168" s="270"/>
    </row>
    <row r="169" spans="1:12" ht="12.75" customHeight="1">
      <c r="A169" s="438"/>
      <c r="B169" s="191" t="s">
        <v>4</v>
      </c>
      <c r="C169" s="191" t="s">
        <v>1</v>
      </c>
      <c r="D169" s="215" t="s">
        <v>4</v>
      </c>
      <c r="E169" s="216" t="s">
        <v>1</v>
      </c>
      <c r="I169" s="65"/>
      <c r="J169" s="65"/>
      <c r="K169" s="65"/>
      <c r="L169" s="65"/>
    </row>
    <row r="170" spans="1:12">
      <c r="A170" s="193" t="s">
        <v>110</v>
      </c>
      <c r="B170" s="148"/>
      <c r="C170" s="165"/>
      <c r="D170" s="148"/>
      <c r="E170" s="166"/>
    </row>
    <row r="171" spans="1:12" ht="12.75" customHeight="1">
      <c r="A171" s="24" t="s">
        <v>111</v>
      </c>
      <c r="B171" s="151"/>
      <c r="C171" s="167"/>
      <c r="D171" s="151"/>
      <c r="E171" s="168"/>
    </row>
    <row r="172" spans="1:12" ht="29.25" customHeight="1">
      <c r="A172" s="24" t="s">
        <v>125</v>
      </c>
      <c r="B172" s="151"/>
      <c r="C172" s="167"/>
      <c r="D172" s="151"/>
      <c r="E172" s="168"/>
    </row>
    <row r="173" spans="1:12">
      <c r="A173" s="24" t="s">
        <v>112</v>
      </c>
      <c r="B173" s="151"/>
      <c r="C173" s="167"/>
      <c r="D173" s="151"/>
      <c r="E173" s="168"/>
    </row>
    <row r="174" spans="1:12" ht="28.5">
      <c r="A174" s="24" t="s">
        <v>393</v>
      </c>
      <c r="B174" s="151"/>
      <c r="C174" s="167"/>
      <c r="D174" s="151"/>
      <c r="E174" s="168"/>
    </row>
    <row r="175" spans="1:12" ht="18.75" customHeight="1">
      <c r="A175" s="194" t="s">
        <v>113</v>
      </c>
      <c r="B175" s="162"/>
      <c r="C175" s="169"/>
      <c r="D175" s="162"/>
      <c r="E175" s="170"/>
    </row>
    <row r="176" spans="1:12">
      <c r="A176" s="195" t="s">
        <v>7</v>
      </c>
      <c r="B176" s="171">
        <f>SUM(B170:B175)</f>
        <v>0</v>
      </c>
      <c r="C176" s="171">
        <f t="shared" ref="C176:E176" si="16">SUM(C170:C175)</f>
        <v>0</v>
      </c>
      <c r="D176" s="171">
        <f t="shared" si="16"/>
        <v>0</v>
      </c>
      <c r="E176" s="171">
        <f t="shared" si="16"/>
        <v>0</v>
      </c>
    </row>
    <row r="177" spans="1:11" ht="66" customHeight="1">
      <c r="A177" s="468" t="s">
        <v>392</v>
      </c>
      <c r="B177" s="468"/>
      <c r="C177" s="468"/>
      <c r="D177" s="468"/>
      <c r="E177" s="468"/>
      <c r="F177" s="270"/>
      <c r="G177" s="270"/>
      <c r="H177" s="270"/>
    </row>
    <row r="178" spans="1:11" ht="12" customHeight="1">
      <c r="A178" s="65"/>
      <c r="B178" s="65"/>
      <c r="C178" s="65"/>
      <c r="D178" s="65"/>
      <c r="E178" s="65"/>
      <c r="F178" s="65"/>
      <c r="G178" s="65"/>
      <c r="H178" s="65"/>
      <c r="I178" s="101"/>
      <c r="J178" s="101"/>
      <c r="K178" s="101"/>
    </row>
    <row r="179" spans="1:11" ht="12.75" customHeight="1">
      <c r="A179" s="430" t="s">
        <v>352</v>
      </c>
      <c r="B179" s="431"/>
      <c r="C179" s="101"/>
      <c r="D179" s="72"/>
      <c r="E179" s="72"/>
    </row>
    <row r="180" spans="1:11" ht="12.75" customHeight="1">
      <c r="A180" s="437" t="s">
        <v>77</v>
      </c>
      <c r="B180" s="442" t="s">
        <v>5</v>
      </c>
      <c r="C180" s="449"/>
      <c r="D180" s="442" t="s">
        <v>92</v>
      </c>
      <c r="E180" s="449"/>
    </row>
    <row r="181" spans="1:11">
      <c r="A181" s="443"/>
      <c r="B181" s="203" t="s">
        <v>4</v>
      </c>
      <c r="C181" s="203" t="s">
        <v>1</v>
      </c>
      <c r="D181" s="203" t="s">
        <v>4</v>
      </c>
      <c r="E181" s="203" t="s">
        <v>1</v>
      </c>
    </row>
    <row r="182" spans="1:11">
      <c r="A182" s="193" t="s">
        <v>114</v>
      </c>
      <c r="B182" s="80"/>
      <c r="C182" s="89"/>
      <c r="D182" s="80"/>
      <c r="E182" s="88"/>
    </row>
    <row r="183" spans="1:11">
      <c r="A183" s="24" t="s">
        <v>115</v>
      </c>
      <c r="B183" s="82"/>
      <c r="C183" s="89"/>
      <c r="D183" s="82"/>
      <c r="E183" s="88"/>
    </row>
    <row r="184" spans="1:11">
      <c r="A184" s="194" t="s">
        <v>116</v>
      </c>
      <c r="B184" s="144"/>
      <c r="C184" s="172"/>
      <c r="D184" s="144"/>
      <c r="E184" s="145"/>
    </row>
    <row r="185" spans="1:11" ht="30.75" customHeight="1">
      <c r="A185" s="195" t="s">
        <v>7</v>
      </c>
      <c r="B185" s="173">
        <f>SUM(B182:B184)</f>
        <v>0</v>
      </c>
      <c r="C185" s="173">
        <f t="shared" ref="C185:E185" si="17">SUM(C182:C184)</f>
        <v>0</v>
      </c>
      <c r="D185" s="173">
        <f t="shared" si="17"/>
        <v>0</v>
      </c>
      <c r="E185" s="173">
        <f t="shared" si="17"/>
        <v>0</v>
      </c>
      <c r="I185" s="101"/>
      <c r="J185" s="101"/>
      <c r="K185" s="101"/>
    </row>
    <row r="186" spans="1:11" ht="12.75" customHeight="1">
      <c r="A186" s="450"/>
      <c r="B186" s="450"/>
    </row>
    <row r="187" spans="1:11" ht="12.75" customHeight="1">
      <c r="A187" s="441" t="s">
        <v>353</v>
      </c>
      <c r="B187" s="441"/>
      <c r="C187" s="101"/>
      <c r="D187" s="219"/>
      <c r="E187" s="101"/>
      <c r="F187" s="101"/>
      <c r="G187" s="101"/>
      <c r="H187" s="101"/>
    </row>
    <row r="188" spans="1:11">
      <c r="A188" s="210" t="s">
        <v>77</v>
      </c>
      <c r="B188" s="432" t="s">
        <v>5</v>
      </c>
      <c r="C188" s="433"/>
      <c r="D188" s="432" t="s">
        <v>92</v>
      </c>
      <c r="E188" s="433"/>
    </row>
    <row r="189" spans="1:11">
      <c r="A189" s="211"/>
      <c r="B189" s="220" t="s">
        <v>4</v>
      </c>
      <c r="C189" s="198" t="s">
        <v>1</v>
      </c>
      <c r="D189" s="212" t="s">
        <v>4</v>
      </c>
      <c r="E189" s="198" t="s">
        <v>1</v>
      </c>
    </row>
    <row r="190" spans="1:11" ht="13.5" customHeight="1">
      <c r="A190" s="213" t="s">
        <v>117</v>
      </c>
      <c r="B190" s="174"/>
      <c r="C190" s="175"/>
      <c r="D190" s="174"/>
      <c r="E190" s="175"/>
    </row>
    <row r="191" spans="1:11" s="295" customFormat="1" ht="19.5" customHeight="1">
      <c r="A191" s="221" t="s">
        <v>10</v>
      </c>
      <c r="B191" s="176"/>
      <c r="C191" s="177"/>
      <c r="D191" s="176"/>
      <c r="E191" s="177"/>
      <c r="F191" s="10"/>
      <c r="G191" s="10"/>
      <c r="H191" s="10"/>
    </row>
    <row r="192" spans="1:11" s="295" customFormat="1" ht="21.75" customHeight="1">
      <c r="A192" s="217" t="s">
        <v>7</v>
      </c>
      <c r="B192" s="178">
        <f>SUM(B190:B191)</f>
        <v>0</v>
      </c>
      <c r="C192" s="178">
        <f t="shared" ref="C192:E192" si="18">SUM(C190:C191)</f>
        <v>0</v>
      </c>
      <c r="D192" s="178">
        <f t="shared" si="18"/>
        <v>0</v>
      </c>
      <c r="E192" s="178">
        <f t="shared" si="18"/>
        <v>0</v>
      </c>
      <c r="F192" s="10"/>
      <c r="G192" s="10"/>
      <c r="H192" s="10"/>
    </row>
    <row r="193" spans="1:8" s="295" customFormat="1" ht="13.5" customHeight="1">
      <c r="A193" s="10"/>
      <c r="B193" s="10"/>
      <c r="C193" s="10"/>
      <c r="D193" s="10"/>
      <c r="E193" s="10"/>
      <c r="F193" s="10"/>
      <c r="G193" s="10"/>
      <c r="H193" s="10"/>
    </row>
    <row r="194" spans="1:8" s="295" customFormat="1" ht="26.25" customHeight="1">
      <c r="A194" s="206" t="s">
        <v>354</v>
      </c>
      <c r="B194" s="206"/>
      <c r="C194" s="101"/>
      <c r="D194" s="296"/>
      <c r="E194" s="101"/>
      <c r="F194" s="101"/>
      <c r="G194" s="101"/>
      <c r="H194" s="101"/>
    </row>
    <row r="195" spans="1:8" s="295" customFormat="1" ht="11.25" customHeight="1">
      <c r="A195" s="445" t="s">
        <v>77</v>
      </c>
      <c r="B195" s="447" t="s">
        <v>5</v>
      </c>
      <c r="C195" s="448"/>
      <c r="D195" s="447" t="s">
        <v>92</v>
      </c>
      <c r="E195" s="448"/>
      <c r="F195" s="10"/>
      <c r="G195" s="10"/>
      <c r="H195" s="10"/>
    </row>
    <row r="196" spans="1:8" s="295" customFormat="1" ht="11.25" customHeight="1">
      <c r="A196" s="446"/>
      <c r="B196" s="222" t="s">
        <v>4</v>
      </c>
      <c r="C196" s="222" t="s">
        <v>1</v>
      </c>
      <c r="D196" s="222" t="s">
        <v>4</v>
      </c>
      <c r="E196" s="222" t="s">
        <v>1</v>
      </c>
      <c r="F196" s="10"/>
      <c r="G196" s="10"/>
      <c r="H196" s="10"/>
    </row>
    <row r="197" spans="1:8" s="295" customFormat="1">
      <c r="A197" s="179" t="s">
        <v>285</v>
      </c>
      <c r="B197" s="180"/>
      <c r="C197" s="180"/>
      <c r="D197" s="180"/>
      <c r="E197" s="180"/>
      <c r="F197" s="10"/>
      <c r="G197" s="10"/>
      <c r="H197" s="10"/>
    </row>
    <row r="198" spans="1:8" s="307" customFormat="1">
      <c r="A198" s="179" t="s">
        <v>285</v>
      </c>
      <c r="B198" s="180"/>
      <c r="C198" s="180"/>
      <c r="D198" s="180"/>
      <c r="E198" s="180"/>
    </row>
    <row r="199" spans="1:8" s="307" customFormat="1">
      <c r="A199" s="179" t="s">
        <v>285</v>
      </c>
      <c r="B199" s="180"/>
      <c r="C199" s="180"/>
      <c r="D199" s="180"/>
      <c r="E199" s="180"/>
    </row>
    <row r="200" spans="1:8" s="295" customFormat="1" ht="19.350000000000001" customHeight="1">
      <c r="A200" s="195" t="s">
        <v>7</v>
      </c>
      <c r="B200" s="181">
        <f>SUM(B197)</f>
        <v>0</v>
      </c>
      <c r="C200" s="181">
        <f t="shared" ref="C200:E200" si="19">SUM(C197)</f>
        <v>0</v>
      </c>
      <c r="D200" s="181">
        <f t="shared" si="19"/>
        <v>0</v>
      </c>
      <c r="E200" s="181">
        <f t="shared" si="19"/>
        <v>0</v>
      </c>
      <c r="F200" s="10"/>
      <c r="G200" s="10"/>
      <c r="H200" s="10"/>
    </row>
    <row r="201" spans="1:8" s="307" customFormat="1" ht="11.25" customHeight="1">
      <c r="A201" s="345"/>
      <c r="B201" s="345"/>
      <c r="C201" s="345"/>
      <c r="D201" s="345"/>
      <c r="E201" s="345"/>
    </row>
    <row r="202" spans="1:8" s="295" customFormat="1" ht="11.25" customHeight="1">
      <c r="A202" s="451" t="s">
        <v>233</v>
      </c>
      <c r="B202" s="451"/>
      <c r="C202" s="451"/>
      <c r="D202" s="451"/>
      <c r="E202" s="451"/>
      <c r="F202" s="294"/>
    </row>
    <row r="203" spans="1:8" s="295" customFormat="1" ht="23.25" customHeight="1">
      <c r="A203" s="234"/>
      <c r="B203" s="428" t="s">
        <v>243</v>
      </c>
      <c r="C203" s="429"/>
      <c r="D203" s="429"/>
      <c r="E203" s="429"/>
    </row>
    <row r="204" spans="1:8" s="295" customFormat="1" ht="29.25" customHeight="1">
      <c r="A204" s="268" t="s">
        <v>244</v>
      </c>
      <c r="B204" s="246" t="s">
        <v>234</v>
      </c>
      <c r="C204" s="246" t="s">
        <v>235</v>
      </c>
      <c r="D204" s="246" t="s">
        <v>236</v>
      </c>
      <c r="E204" s="246" t="s">
        <v>237</v>
      </c>
    </row>
    <row r="205" spans="1:8" s="295" customFormat="1" ht="11.25" customHeight="1">
      <c r="A205" s="13"/>
      <c r="B205" s="428" t="s">
        <v>142</v>
      </c>
      <c r="C205" s="429"/>
      <c r="D205" s="429"/>
      <c r="E205" s="429"/>
    </row>
    <row r="206" spans="1:8" s="295" customFormat="1" ht="19.350000000000001" customHeight="1">
      <c r="A206" s="200" t="s">
        <v>238</v>
      </c>
      <c r="B206" s="235"/>
      <c r="C206" s="235"/>
      <c r="D206" s="235"/>
      <c r="E206" s="235"/>
    </row>
    <row r="207" spans="1:8" s="295" customFormat="1" ht="11.25" customHeight="1">
      <c r="A207" s="200" t="s">
        <v>239</v>
      </c>
      <c r="B207" s="236"/>
      <c r="C207" s="236"/>
      <c r="D207" s="236"/>
      <c r="E207" s="236"/>
    </row>
    <row r="208" spans="1:8" s="295" customFormat="1">
      <c r="A208" s="200" t="s">
        <v>240</v>
      </c>
      <c r="B208" s="236"/>
      <c r="C208" s="236"/>
      <c r="D208" s="236"/>
      <c r="E208" s="236"/>
    </row>
    <row r="209" spans="1:8">
      <c r="A209" s="200" t="s">
        <v>241</v>
      </c>
      <c r="B209" s="237"/>
      <c r="C209" s="237"/>
      <c r="D209" s="237"/>
      <c r="E209" s="237"/>
      <c r="F209" s="295"/>
      <c r="G209" s="295"/>
      <c r="H209" s="295"/>
    </row>
    <row r="210" spans="1:8">
      <c r="A210" s="200" t="s">
        <v>55</v>
      </c>
      <c r="B210" s="9"/>
      <c r="C210" s="9"/>
      <c r="D210" s="9"/>
      <c r="E210" s="9"/>
      <c r="F210" s="295"/>
      <c r="G210" s="295"/>
      <c r="H210" s="295"/>
    </row>
    <row r="211" spans="1:8" ht="12.75" customHeight="1">
      <c r="A211" s="17"/>
      <c r="B211" s="428" t="s">
        <v>242</v>
      </c>
      <c r="C211" s="429"/>
      <c r="D211" s="429"/>
      <c r="E211" s="429"/>
      <c r="F211" s="295"/>
      <c r="G211" s="295"/>
      <c r="H211" s="295"/>
    </row>
    <row r="212" spans="1:8" ht="12.75" customHeight="1">
      <c r="A212" s="200" t="s">
        <v>238</v>
      </c>
      <c r="B212" s="235"/>
      <c r="C212" s="235"/>
      <c r="D212" s="235"/>
      <c r="E212" s="235"/>
      <c r="F212" s="295"/>
      <c r="G212" s="295"/>
      <c r="H212" s="295"/>
    </row>
    <row r="213" spans="1:8">
      <c r="A213" s="200" t="s">
        <v>239</v>
      </c>
      <c r="B213" s="236"/>
      <c r="C213" s="236"/>
      <c r="D213" s="236"/>
      <c r="E213" s="236"/>
      <c r="F213" s="295"/>
      <c r="G213" s="295"/>
      <c r="H213" s="295"/>
    </row>
    <row r="214" spans="1:8">
      <c r="A214" s="200" t="s">
        <v>240</v>
      </c>
      <c r="B214" s="236"/>
      <c r="C214" s="236"/>
      <c r="D214" s="236"/>
      <c r="E214" s="236"/>
      <c r="F214" s="295"/>
      <c r="G214" s="295"/>
      <c r="H214" s="295"/>
    </row>
    <row r="215" spans="1:8">
      <c r="A215" s="200" t="s">
        <v>241</v>
      </c>
      <c r="B215" s="237"/>
      <c r="C215" s="237"/>
      <c r="D215" s="237"/>
      <c r="E215" s="237"/>
      <c r="F215" s="295"/>
      <c r="G215" s="295"/>
      <c r="H215" s="295"/>
    </row>
    <row r="216" spans="1:8">
      <c r="A216" s="218" t="s">
        <v>55</v>
      </c>
      <c r="B216" s="9"/>
      <c r="C216" s="9"/>
      <c r="D216" s="9"/>
      <c r="E216" s="9"/>
      <c r="F216" s="295"/>
      <c r="G216" s="295"/>
      <c r="H216" s="295"/>
    </row>
    <row r="217" spans="1:8" ht="56.25" customHeight="1">
      <c r="A217" s="452" t="s">
        <v>288</v>
      </c>
      <c r="B217" s="452"/>
      <c r="C217" s="452"/>
      <c r="D217" s="452"/>
      <c r="E217" s="452"/>
      <c r="F217" s="296"/>
      <c r="G217" s="295"/>
      <c r="H217" s="295"/>
    </row>
    <row r="218" spans="1:8" s="307" customFormat="1" ht="30" customHeight="1">
      <c r="A218" s="435" t="s">
        <v>35</v>
      </c>
      <c r="B218" s="435"/>
      <c r="C218" s="435"/>
      <c r="D218" s="435"/>
      <c r="E218" s="435"/>
    </row>
    <row r="219" spans="1:8" s="307" customFormat="1" ht="39" customHeight="1">
      <c r="A219" s="436" t="s">
        <v>304</v>
      </c>
      <c r="B219" s="436"/>
      <c r="C219" s="436"/>
      <c r="D219" s="436"/>
      <c r="E219" s="436"/>
      <c r="F219" s="70"/>
      <c r="G219" s="70"/>
      <c r="H219" s="70"/>
    </row>
    <row r="221" spans="1:8">
      <c r="A221" s="430" t="s">
        <v>355</v>
      </c>
      <c r="B221" s="431"/>
      <c r="C221" s="101"/>
      <c r="D221" s="101"/>
      <c r="E221" s="101"/>
    </row>
    <row r="222" spans="1:8">
      <c r="A222" s="442" t="s">
        <v>77</v>
      </c>
      <c r="B222" s="469" t="s">
        <v>5</v>
      </c>
      <c r="C222" s="469"/>
      <c r="D222" s="469" t="s">
        <v>92</v>
      </c>
      <c r="E222" s="469"/>
    </row>
    <row r="223" spans="1:8">
      <c r="A223" s="443"/>
      <c r="B223" s="222" t="s">
        <v>4</v>
      </c>
      <c r="C223" s="222" t="s">
        <v>1</v>
      </c>
      <c r="D223" s="222" t="s">
        <v>4</v>
      </c>
      <c r="E223" s="222" t="s">
        <v>1</v>
      </c>
    </row>
    <row r="224" spans="1:8">
      <c r="A224" s="223" t="s">
        <v>11</v>
      </c>
      <c r="B224" s="180"/>
      <c r="C224" s="180"/>
      <c r="D224" s="180"/>
      <c r="E224" s="180"/>
    </row>
    <row r="225" spans="1:12">
      <c r="A225" s="182" t="s">
        <v>10</v>
      </c>
      <c r="B225" s="180"/>
      <c r="C225" s="180"/>
      <c r="D225" s="180"/>
      <c r="E225" s="180"/>
    </row>
    <row r="226" spans="1:12" ht="30" customHeight="1">
      <c r="A226" s="217" t="s">
        <v>7</v>
      </c>
      <c r="B226" s="181">
        <f>SUM(B224:B225)</f>
        <v>0</v>
      </c>
      <c r="C226" s="181">
        <f t="shared" ref="C226:E226" si="20">SUM(C224:C225)</f>
        <v>0</v>
      </c>
      <c r="D226" s="181">
        <f t="shared" si="20"/>
        <v>0</v>
      </c>
      <c r="E226" s="181">
        <f t="shared" si="20"/>
        <v>0</v>
      </c>
      <c r="I226" s="72"/>
      <c r="J226" s="72"/>
      <c r="K226" s="72"/>
      <c r="L226" s="72"/>
    </row>
    <row r="227" spans="1:12" s="295" customFormat="1" ht="14.25" customHeight="1">
      <c r="A227" s="10"/>
      <c r="B227" s="10"/>
      <c r="C227" s="10"/>
      <c r="D227" s="10"/>
      <c r="E227" s="10"/>
      <c r="F227" s="10"/>
      <c r="G227" s="10"/>
      <c r="H227" s="10"/>
      <c r="I227" s="296"/>
      <c r="J227" s="296"/>
      <c r="K227" s="296"/>
      <c r="L227" s="296"/>
    </row>
    <row r="228" spans="1:12" customFormat="1" ht="12.75" customHeight="1">
      <c r="A228" s="444" t="s">
        <v>356</v>
      </c>
      <c r="B228" s="398"/>
      <c r="C228" s="72"/>
      <c r="D228" s="86"/>
      <c r="E228" s="72"/>
      <c r="F228" s="72"/>
      <c r="G228" s="72"/>
      <c r="H228" s="72"/>
    </row>
    <row r="229" spans="1:12" customFormat="1" ht="12.75" customHeight="1">
      <c r="A229" s="298" t="s">
        <v>389</v>
      </c>
      <c r="B229" s="292"/>
      <c r="C229" s="296"/>
      <c r="D229" s="293"/>
      <c r="E229" s="296"/>
      <c r="F229" s="296"/>
      <c r="G229" s="296"/>
      <c r="H229" s="296"/>
    </row>
    <row r="230" spans="1:12" customFormat="1">
      <c r="A230" s="444" t="s">
        <v>118</v>
      </c>
      <c r="B230" s="444"/>
      <c r="C230" s="224"/>
      <c r="D230" s="224"/>
      <c r="E230" s="224"/>
      <c r="F230" s="224"/>
      <c r="G230" s="224"/>
      <c r="H230" s="224"/>
    </row>
    <row r="231" spans="1:12" customFormat="1" ht="51">
      <c r="A231" s="203" t="s">
        <v>119</v>
      </c>
      <c r="B231" s="203" t="s">
        <v>126</v>
      </c>
      <c r="C231" s="183" t="s">
        <v>127</v>
      </c>
      <c r="D231" s="183" t="s">
        <v>128</v>
      </c>
      <c r="E231" s="203" t="s">
        <v>120</v>
      </c>
      <c r="F231" s="10"/>
      <c r="G231" s="10"/>
      <c r="H231" s="10"/>
    </row>
    <row r="232" spans="1:12" customFormat="1" ht="12.75" customHeight="1">
      <c r="A232" s="76"/>
      <c r="B232" s="76"/>
      <c r="C232" s="184"/>
      <c r="D232" s="184"/>
      <c r="E232" s="184"/>
      <c r="F232" s="10"/>
      <c r="G232" s="10"/>
      <c r="H232" s="10"/>
    </row>
    <row r="233" spans="1:12" customFormat="1" ht="27" customHeight="1">
      <c r="A233" s="340" t="s">
        <v>291</v>
      </c>
      <c r="B233" s="270"/>
      <c r="C233" s="270"/>
      <c r="D233" s="270"/>
      <c r="E233" s="270"/>
      <c r="F233" s="270"/>
      <c r="G233" s="270"/>
      <c r="H233" s="270"/>
    </row>
    <row r="234" spans="1:12" customFormat="1">
      <c r="A234" s="10"/>
      <c r="B234" s="185"/>
      <c r="C234" s="10"/>
      <c r="D234" s="10"/>
      <c r="E234" s="10"/>
      <c r="F234" s="10"/>
      <c r="G234" s="10"/>
      <c r="H234" s="10"/>
    </row>
    <row r="235" spans="1:12" customFormat="1" ht="15.75" customHeight="1">
      <c r="A235" s="307" t="s">
        <v>251</v>
      </c>
    </row>
    <row r="236" spans="1:12" customFormat="1" ht="30.75" customHeight="1"/>
    <row r="237" spans="1:12" customFormat="1" ht="12.75" customHeight="1"/>
    <row r="238" spans="1:12" customFormat="1"/>
    <row r="239" spans="1:12" customFormat="1"/>
    <row r="240" spans="1:12" customFormat="1"/>
    <row r="241" customFormat="1"/>
    <row r="242" customFormat="1"/>
    <row r="243" customFormat="1"/>
    <row r="244" customFormat="1"/>
    <row r="245" customFormat="1"/>
    <row r="246" customFormat="1" ht="12.75" customHeight="1"/>
    <row r="247" customFormat="1" ht="18" customHeight="1"/>
    <row r="248" customFormat="1" ht="18" customHeight="1"/>
    <row r="249" customFormat="1" ht="17.25" customHeight="1"/>
    <row r="250" customFormat="1" ht="19.5" customHeight="1"/>
    <row r="251" customFormat="1" ht="18" customHeight="1"/>
    <row r="252" customFormat="1"/>
    <row r="253" customFormat="1"/>
    <row r="254" customFormat="1" ht="27.75" customHeight="1"/>
    <row r="255" customFormat="1"/>
    <row r="256" customFormat="1" ht="12.75" customHeight="1"/>
    <row r="257" customFormat="1"/>
    <row r="258" customFormat="1" ht="12.75" customHeight="1"/>
    <row r="259" customFormat="1"/>
    <row r="260" customFormat="1"/>
    <row r="261" customFormat="1"/>
    <row r="262" customFormat="1" ht="12.75" customHeight="1"/>
    <row r="263" customFormat="1"/>
    <row r="264" customFormat="1"/>
    <row r="265" customFormat="1"/>
    <row r="266" customFormat="1"/>
    <row r="267" customFormat="1"/>
    <row r="268" customFormat="1"/>
    <row r="269" customFormat="1"/>
    <row r="270" customFormat="1"/>
    <row r="271" customFormat="1"/>
    <row r="272" customFormat="1" ht="38.25" customHeight="1"/>
    <row r="273" spans="1:8" customFormat="1" ht="16.5" customHeight="1"/>
    <row r="274" spans="1:8" customFormat="1" ht="37.5" customHeight="1"/>
    <row r="275" spans="1:8" customFormat="1" ht="23.25" customHeight="1"/>
    <row r="276" spans="1:8" customFormat="1"/>
    <row r="277" spans="1:8">
      <c r="A277"/>
      <c r="B277"/>
      <c r="C277"/>
      <c r="D277"/>
      <c r="E277"/>
      <c r="F277"/>
      <c r="G277"/>
      <c r="H277"/>
    </row>
    <row r="278" spans="1:8">
      <c r="A278"/>
      <c r="B278"/>
      <c r="C278"/>
      <c r="D278"/>
      <c r="E278"/>
      <c r="F278"/>
      <c r="G278"/>
      <c r="H278"/>
    </row>
    <row r="279" spans="1:8">
      <c r="A279"/>
      <c r="B279"/>
      <c r="C279"/>
      <c r="D279"/>
      <c r="E279"/>
      <c r="F279"/>
      <c r="G279"/>
      <c r="H279"/>
    </row>
    <row r="280" spans="1:8">
      <c r="A280"/>
      <c r="B280"/>
      <c r="C280"/>
      <c r="D280"/>
      <c r="E280"/>
      <c r="F280"/>
      <c r="G280"/>
      <c r="H280"/>
    </row>
    <row r="281" spans="1:8">
      <c r="A281"/>
      <c r="B281"/>
      <c r="C281"/>
      <c r="D281"/>
      <c r="E281"/>
      <c r="F281"/>
      <c r="G281"/>
      <c r="H281"/>
    </row>
    <row r="282" spans="1:8">
      <c r="A282"/>
      <c r="B282"/>
      <c r="C282"/>
      <c r="D282"/>
      <c r="E282"/>
      <c r="F282"/>
      <c r="G282"/>
      <c r="H282"/>
    </row>
    <row r="283" spans="1:8">
      <c r="A283"/>
      <c r="B283"/>
      <c r="C283"/>
      <c r="D283"/>
      <c r="E283"/>
      <c r="F283"/>
      <c r="G283"/>
      <c r="H283"/>
    </row>
    <row r="284" spans="1:8">
      <c r="A284"/>
      <c r="B284"/>
      <c r="C284"/>
      <c r="D284"/>
      <c r="E284"/>
      <c r="F284"/>
      <c r="G284"/>
      <c r="H284"/>
    </row>
    <row r="285" spans="1:8">
      <c r="A285"/>
      <c r="B285"/>
      <c r="C285"/>
      <c r="D285"/>
      <c r="E285"/>
      <c r="F285"/>
      <c r="G285"/>
      <c r="H285"/>
    </row>
  </sheetData>
  <mergeCells count="92">
    <mergeCell ref="A228:B228"/>
    <mergeCell ref="A230:B230"/>
    <mergeCell ref="A1:E1"/>
    <mergeCell ref="A2:E2"/>
    <mergeCell ref="A177:E177"/>
    <mergeCell ref="A222:A223"/>
    <mergeCell ref="B222:C222"/>
    <mergeCell ref="D222:E222"/>
    <mergeCell ref="A142:B142"/>
    <mergeCell ref="A143:A144"/>
    <mergeCell ref="B143:C143"/>
    <mergeCell ref="A180:A181"/>
    <mergeCell ref="B180:C180"/>
    <mergeCell ref="A179:B179"/>
    <mergeCell ref="A131:B131"/>
    <mergeCell ref="A80:B80"/>
    <mergeCell ref="D12:E12"/>
    <mergeCell ref="A56:A57"/>
    <mergeCell ref="B56:C56"/>
    <mergeCell ref="D56:E56"/>
    <mergeCell ref="A18:E18"/>
    <mergeCell ref="A20:A21"/>
    <mergeCell ref="A19:B19"/>
    <mergeCell ref="A30:E30"/>
    <mergeCell ref="B20:C20"/>
    <mergeCell ref="D20:E20"/>
    <mergeCell ref="A63:E63"/>
    <mergeCell ref="B64:E64"/>
    <mergeCell ref="B66:E66"/>
    <mergeCell ref="B72:E72"/>
    <mergeCell ref="A78:E78"/>
    <mergeCell ref="A3:B3"/>
    <mergeCell ref="A11:B11"/>
    <mergeCell ref="A12:A13"/>
    <mergeCell ref="B12:C12"/>
    <mergeCell ref="A10:B10"/>
    <mergeCell ref="H31:I31"/>
    <mergeCell ref="J31:K31"/>
    <mergeCell ref="A55:B55"/>
    <mergeCell ref="B32:C32"/>
    <mergeCell ref="D32:E32"/>
    <mergeCell ref="A32:A33"/>
    <mergeCell ref="A41:A42"/>
    <mergeCell ref="B41:C41"/>
    <mergeCell ref="A51:E51"/>
    <mergeCell ref="F31:G31"/>
    <mergeCell ref="A53:E53"/>
    <mergeCell ref="A54:E54"/>
    <mergeCell ref="A221:B221"/>
    <mergeCell ref="A195:A196"/>
    <mergeCell ref="B195:C195"/>
    <mergeCell ref="D180:E180"/>
    <mergeCell ref="D188:E188"/>
    <mergeCell ref="B188:C188"/>
    <mergeCell ref="A186:B186"/>
    <mergeCell ref="B205:E205"/>
    <mergeCell ref="B211:E211"/>
    <mergeCell ref="A202:E202"/>
    <mergeCell ref="B203:E203"/>
    <mergeCell ref="A187:B187"/>
    <mergeCell ref="A217:E217"/>
    <mergeCell ref="A218:E218"/>
    <mergeCell ref="A219:E219"/>
    <mergeCell ref="D195:E195"/>
    <mergeCell ref="D143:E143"/>
    <mergeCell ref="D168:E168"/>
    <mergeCell ref="A150:B150"/>
    <mergeCell ref="A151:A152"/>
    <mergeCell ref="B151:C151"/>
    <mergeCell ref="D151:E151"/>
    <mergeCell ref="A167:B167"/>
    <mergeCell ref="A168:A169"/>
    <mergeCell ref="B168:C168"/>
    <mergeCell ref="A165:E165"/>
    <mergeCell ref="A166:E166"/>
    <mergeCell ref="A132:A133"/>
    <mergeCell ref="A128:B128"/>
    <mergeCell ref="D132:E132"/>
    <mergeCell ref="A109:A110"/>
    <mergeCell ref="B109:C109"/>
    <mergeCell ref="B132:C132"/>
    <mergeCell ref="D109:E109"/>
    <mergeCell ref="A122:E122"/>
    <mergeCell ref="A125:E125"/>
    <mergeCell ref="B81:C81"/>
    <mergeCell ref="A90:B90"/>
    <mergeCell ref="B91:C91"/>
    <mergeCell ref="D91:E91"/>
    <mergeCell ref="A108:B108"/>
    <mergeCell ref="A106:E106"/>
    <mergeCell ref="A107:E107"/>
    <mergeCell ref="D81:E81"/>
  </mergeCells>
  <hyperlinks>
    <hyperlink ref="A48" location="'Table 11'!A32" display="bookmark10" xr:uid="{00000000-0004-0000-0A00-000004000000}"/>
    <hyperlink ref="B231" location="'Table 17'!A15" display="bookmark34" xr:uid="{5AD127C0-126E-4A32-BF33-A8C32FF6AC42}"/>
    <hyperlink ref="A65" location="'Table 35'!A19" display="bookmark67" xr:uid="{19E7A846-022C-412A-8751-FF6260DCF0A1}"/>
    <hyperlink ref="A204" location="'Table 35'!A19" display="bookmark67" xr:uid="{0B0395B7-4C87-42A0-B784-20F92B12C31A}"/>
  </hyperlinks>
  <pageMargins left="0.70866141732283472" right="0.70866141732283472" top="0.74803149606299213" bottom="0.74803149606299213" header="0.31496062992125984" footer="0.31496062992125984"/>
  <pageSetup paperSize="9" scale="78" fitToHeight="5" orientation="portrait" horizontalDpi="0" verticalDpi="0" r:id="rId1"/>
  <rowBreaks count="1" manualBreakCount="1">
    <brk id="217" max="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28"/>
  <sheetViews>
    <sheetView workbookViewId="0">
      <selection activeCell="A28" sqref="A28"/>
    </sheetView>
  </sheetViews>
  <sheetFormatPr baseColWidth="10" defaultColWidth="9.33203125" defaultRowHeight="12.75"/>
  <cols>
    <col min="1" max="1" width="64.33203125" style="10" customWidth="1"/>
    <col min="2" max="3" width="14.83203125" style="10" customWidth="1"/>
    <col min="4" max="4" width="13.5" style="10" customWidth="1"/>
    <col min="5" max="5" width="14.1640625" style="10" customWidth="1"/>
    <col min="6" max="6" width="12.33203125" style="10" customWidth="1"/>
    <col min="7" max="7" width="17.6640625" style="10" customWidth="1"/>
    <col min="8" max="8" width="2" style="10" customWidth="1"/>
    <col min="9" max="9" width="1.33203125" style="10" customWidth="1"/>
    <col min="10" max="10" width="0.83203125" style="10" customWidth="1"/>
    <col min="11" max="11" width="10.5" style="10" customWidth="1"/>
    <col min="12" max="16384" width="9.33203125" style="10"/>
  </cols>
  <sheetData>
    <row r="1" spans="1:11" s="269" customFormat="1" ht="30" customHeight="1">
      <c r="A1" s="435" t="s">
        <v>35</v>
      </c>
      <c r="B1" s="435"/>
      <c r="C1" s="435"/>
      <c r="D1" s="435"/>
      <c r="E1" s="435"/>
    </row>
    <row r="2" spans="1:11" s="269" customFormat="1" ht="33.75" customHeight="1">
      <c r="A2" s="473" t="s">
        <v>279</v>
      </c>
      <c r="B2" s="473"/>
      <c r="C2" s="473"/>
      <c r="D2" s="473"/>
      <c r="E2" s="473"/>
      <c r="F2" s="70"/>
      <c r="G2" s="70"/>
      <c r="H2" s="70"/>
      <c r="I2" s="70"/>
      <c r="J2" s="70"/>
    </row>
    <row r="3" spans="1:11" s="307" customFormat="1" ht="18.75" customHeight="1">
      <c r="A3" s="473" t="s">
        <v>278</v>
      </c>
      <c r="B3" s="473"/>
      <c r="C3" s="473"/>
      <c r="D3" s="473"/>
      <c r="E3" s="473"/>
      <c r="F3" s="70"/>
      <c r="G3" s="70"/>
      <c r="H3" s="70"/>
      <c r="I3" s="70"/>
      <c r="J3" s="70"/>
    </row>
    <row r="4" spans="1:11" ht="41.25" customHeight="1">
      <c r="A4" s="472" t="s">
        <v>135</v>
      </c>
      <c r="B4" s="472"/>
      <c r="C4" s="72"/>
      <c r="D4" s="238"/>
      <c r="E4" s="72"/>
      <c r="F4" s="227" t="s">
        <v>136</v>
      </c>
      <c r="G4" s="65"/>
      <c r="H4" s="398"/>
      <c r="I4" s="398"/>
      <c r="J4" s="398"/>
      <c r="K4" s="65"/>
    </row>
    <row r="5" spans="1:11" ht="11.25" customHeight="1">
      <c r="A5" s="239" t="s">
        <v>77</v>
      </c>
      <c r="B5" s="240" t="s">
        <v>4</v>
      </c>
      <c r="C5" s="241" t="s">
        <v>1</v>
      </c>
    </row>
    <row r="6" spans="1:11">
      <c r="A6" s="225" t="s">
        <v>129</v>
      </c>
      <c r="B6" s="147"/>
      <c r="C6" s="156"/>
    </row>
    <row r="7" spans="1:11">
      <c r="A7" s="226" t="s">
        <v>130</v>
      </c>
      <c r="B7" s="150"/>
      <c r="C7" s="151"/>
    </row>
    <row r="8" spans="1:11">
      <c r="A8" s="226" t="s">
        <v>131</v>
      </c>
      <c r="B8" s="150"/>
      <c r="C8" s="151"/>
    </row>
    <row r="9" spans="1:11">
      <c r="A9" s="242" t="s">
        <v>10</v>
      </c>
      <c r="B9" s="161"/>
      <c r="C9" s="162"/>
    </row>
    <row r="10" spans="1:11" ht="11.25" customHeight="1">
      <c r="A10" s="243" t="s">
        <v>7</v>
      </c>
      <c r="B10" s="228">
        <f>SUM(B6:B9)</f>
        <v>0</v>
      </c>
      <c r="C10" s="229">
        <f>SUM(C6:C9)</f>
        <v>0</v>
      </c>
    </row>
    <row r="11" spans="1:11" ht="11.25" customHeight="1">
      <c r="A11" s="244"/>
      <c r="B11" s="244"/>
      <c r="C11" s="244"/>
      <c r="D11" s="244"/>
      <c r="E11" s="244"/>
      <c r="F11" s="77"/>
      <c r="G11" s="77"/>
      <c r="H11" s="77"/>
    </row>
    <row r="12" spans="1:11" ht="27.95" customHeight="1">
      <c r="A12" s="451" t="s">
        <v>385</v>
      </c>
      <c r="B12" s="439"/>
      <c r="C12" s="72"/>
      <c r="D12" s="72"/>
      <c r="E12" s="72"/>
      <c r="F12" s="72"/>
      <c r="G12" s="72"/>
      <c r="H12" s="72"/>
      <c r="I12" s="72"/>
      <c r="J12" s="72"/>
      <c r="K12" s="72"/>
    </row>
    <row r="13" spans="1:11" ht="11.25" customHeight="1">
      <c r="A13" s="239" t="s">
        <v>77</v>
      </c>
      <c r="B13" s="240" t="s">
        <v>4</v>
      </c>
      <c r="C13" s="245" t="s">
        <v>1</v>
      </c>
    </row>
    <row r="14" spans="1:11" ht="11.25" customHeight="1">
      <c r="A14" s="225"/>
      <c r="B14" s="188"/>
      <c r="C14" s="230"/>
    </row>
    <row r="15" spans="1:11" ht="11.25" customHeight="1">
      <c r="A15" s="243" t="s">
        <v>137</v>
      </c>
      <c r="B15" s="228">
        <f>SUM(B14)</f>
        <v>0</v>
      </c>
      <c r="C15" s="231">
        <f>SUM(C14)</f>
        <v>0</v>
      </c>
    </row>
    <row r="16" spans="1:11" ht="11.25" customHeight="1">
      <c r="A16" s="226"/>
      <c r="B16" s="189"/>
      <c r="C16" s="232"/>
    </row>
    <row r="17" spans="1:3" ht="11.25" customHeight="1">
      <c r="A17" s="243" t="s">
        <v>138</v>
      </c>
      <c r="B17" s="228">
        <f>SUM(B16)</f>
        <v>0</v>
      </c>
      <c r="C17" s="231">
        <f>SUM(C16)</f>
        <v>0</v>
      </c>
    </row>
    <row r="18" spans="1:3" ht="11.25" customHeight="1">
      <c r="A18" s="185"/>
      <c r="B18" s="72"/>
      <c r="C18" s="72"/>
    </row>
    <row r="19" spans="1:3" ht="15.75" customHeight="1">
      <c r="A19" s="451" t="s">
        <v>283</v>
      </c>
      <c r="B19" s="451"/>
      <c r="C19" s="306"/>
    </row>
    <row r="20" spans="1:3" ht="12.75" customHeight="1">
      <c r="A20" s="471" t="s">
        <v>12</v>
      </c>
      <c r="B20" s="471"/>
      <c r="C20" s="250"/>
    </row>
    <row r="21" spans="1:3">
      <c r="A21" s="187"/>
      <c r="B21" s="251" t="s">
        <v>4</v>
      </c>
      <c r="C21" s="252" t="s">
        <v>1</v>
      </c>
    </row>
    <row r="22" spans="1:3">
      <c r="A22" s="213" t="s">
        <v>139</v>
      </c>
      <c r="B22" s="147"/>
      <c r="C22" s="156"/>
    </row>
    <row r="23" spans="1:3">
      <c r="A23" s="214" t="s">
        <v>132</v>
      </c>
      <c r="B23" s="150"/>
      <c r="C23" s="151"/>
    </row>
    <row r="24" spans="1:3">
      <c r="A24" s="214" t="s">
        <v>133</v>
      </c>
      <c r="B24" s="150"/>
      <c r="C24" s="151"/>
    </row>
    <row r="25" spans="1:3" ht="25.5">
      <c r="A25" s="221" t="s">
        <v>140</v>
      </c>
      <c r="B25" s="161"/>
      <c r="C25" s="162"/>
    </row>
    <row r="26" spans="1:3">
      <c r="A26" s="217" t="s">
        <v>141</v>
      </c>
      <c r="B26" s="247">
        <f>SUM(B22:B25)</f>
        <v>0</v>
      </c>
      <c r="C26" s="231">
        <f>SUM(C22:C25)</f>
        <v>0</v>
      </c>
    </row>
    <row r="28" spans="1:3">
      <c r="A28" s="307" t="s">
        <v>251</v>
      </c>
    </row>
  </sheetData>
  <mergeCells count="8">
    <mergeCell ref="A1:E1"/>
    <mergeCell ref="A2:E2"/>
    <mergeCell ref="A3:E3"/>
    <mergeCell ref="A19:B19"/>
    <mergeCell ref="A20:B20"/>
    <mergeCell ref="H4:J4"/>
    <mergeCell ref="A4:B4"/>
    <mergeCell ref="A12:B12"/>
  </mergeCells>
  <pageMargins left="0.70866141732283472" right="0.70866141732283472" top="0.74803149606299213" bottom="0.74803149606299213" header="0.31496062992125984" footer="0.31496062992125984"/>
  <pageSetup paperSize="9" scale="80" fitToHeight="3"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Q19"/>
  <sheetViews>
    <sheetView workbookViewId="0">
      <selection activeCell="A19" sqref="A19"/>
    </sheetView>
  </sheetViews>
  <sheetFormatPr baseColWidth="10" defaultColWidth="9.33203125" defaultRowHeight="12.75"/>
  <cols>
    <col min="1" max="1" width="20.6640625" style="138" customWidth="1"/>
    <col min="2" max="3" width="7.83203125" style="138" customWidth="1"/>
    <col min="4" max="4" width="9.83203125" style="138" customWidth="1"/>
    <col min="5" max="5" width="10.83203125" style="138" customWidth="1"/>
    <col min="6" max="7" width="9.83203125" style="138" customWidth="1"/>
    <col min="8" max="9" width="8" style="138" customWidth="1"/>
    <col min="10" max="10" width="11.33203125" style="138" customWidth="1"/>
    <col min="11" max="13" width="9.83203125" style="138" customWidth="1"/>
    <col min="14" max="14" width="18.1640625" style="138" customWidth="1"/>
    <col min="15" max="15" width="10.6640625" style="138" customWidth="1"/>
    <col min="16" max="16" width="14.1640625" style="138" customWidth="1"/>
    <col min="17" max="17" width="14.6640625" style="138" customWidth="1"/>
    <col min="18" max="16384" width="9.33203125" style="138"/>
  </cols>
  <sheetData>
    <row r="1" spans="1:17" ht="36" customHeight="1">
      <c r="A1" s="435" t="s">
        <v>35</v>
      </c>
      <c r="B1" s="435"/>
      <c r="C1" s="435"/>
      <c r="D1" s="435"/>
      <c r="E1" s="435"/>
      <c r="F1" s="435"/>
      <c r="G1" s="435"/>
      <c r="H1" s="435"/>
      <c r="I1" s="435"/>
      <c r="J1" s="435"/>
      <c r="K1" s="435"/>
      <c r="L1" s="435"/>
      <c r="M1" s="435"/>
      <c r="N1" s="435"/>
      <c r="O1" s="435"/>
      <c r="P1" s="435"/>
    </row>
    <row r="2" spans="1:17" ht="15" customHeight="1">
      <c r="A2" s="451" t="s">
        <v>277</v>
      </c>
      <c r="B2" s="451"/>
      <c r="C2" s="451"/>
      <c r="D2" s="451"/>
      <c r="E2" s="451"/>
      <c r="F2" s="451"/>
      <c r="G2" s="451"/>
      <c r="H2" s="451"/>
      <c r="I2" s="451"/>
      <c r="J2" s="451"/>
      <c r="K2" s="451"/>
      <c r="L2" s="451"/>
      <c r="M2" s="451"/>
      <c r="N2" s="451"/>
      <c r="O2" s="451"/>
      <c r="P2" s="451"/>
      <c r="Q2" s="224"/>
    </row>
    <row r="3" spans="1:17" ht="18" customHeight="1">
      <c r="A3" s="451" t="s">
        <v>373</v>
      </c>
      <c r="B3" s="451"/>
      <c r="C3" s="451"/>
      <c r="D3" s="451"/>
      <c r="E3" s="451"/>
      <c r="F3" s="451"/>
      <c r="G3" s="451"/>
      <c r="H3" s="451"/>
      <c r="I3" s="451"/>
      <c r="J3" s="451"/>
      <c r="K3" s="451"/>
      <c r="L3" s="451"/>
      <c r="M3" s="451"/>
      <c r="N3" s="451"/>
      <c r="O3" s="451"/>
      <c r="P3" s="451"/>
      <c r="Q3" s="379"/>
    </row>
    <row r="4" spans="1:17" ht="16.5" customHeight="1">
      <c r="A4" s="474" t="s">
        <v>278</v>
      </c>
      <c r="B4" s="474"/>
      <c r="C4" s="474"/>
      <c r="D4" s="474"/>
      <c r="E4" s="474"/>
      <c r="F4" s="474"/>
      <c r="G4" s="474"/>
      <c r="H4" s="474"/>
      <c r="I4" s="474"/>
      <c r="J4" s="474"/>
      <c r="K4" s="474"/>
      <c r="L4" s="474"/>
      <c r="M4" s="474"/>
      <c r="N4" s="474"/>
      <c r="O4" s="474"/>
      <c r="P4" s="474"/>
      <c r="Q4" s="224"/>
    </row>
    <row r="5" spans="1:17" ht="11.25" customHeight="1">
      <c r="A5" s="406" t="s">
        <v>54</v>
      </c>
      <c r="B5" s="408" t="s">
        <v>145</v>
      </c>
      <c r="C5" s="421"/>
      <c r="D5" s="421"/>
      <c r="E5" s="421"/>
      <c r="F5" s="421"/>
      <c r="G5" s="409"/>
      <c r="H5" s="408" t="s">
        <v>146</v>
      </c>
      <c r="I5" s="421"/>
      <c r="J5" s="421"/>
      <c r="K5" s="421"/>
      <c r="L5" s="421"/>
      <c r="M5" s="409"/>
      <c r="N5" s="406" t="s">
        <v>165</v>
      </c>
      <c r="O5" s="408" t="s">
        <v>147</v>
      </c>
      <c r="P5" s="409"/>
    </row>
    <row r="6" spans="1:17" ht="64.349999999999994" customHeight="1">
      <c r="A6" s="407"/>
      <c r="B6" s="21" t="s">
        <v>148</v>
      </c>
      <c r="C6" s="21" t="s">
        <v>149</v>
      </c>
      <c r="D6" s="21" t="s">
        <v>150</v>
      </c>
      <c r="E6" s="21" t="s">
        <v>14</v>
      </c>
      <c r="F6" s="21" t="s">
        <v>151</v>
      </c>
      <c r="G6" s="21" t="s">
        <v>152</v>
      </c>
      <c r="H6" s="21" t="s">
        <v>148</v>
      </c>
      <c r="I6" s="21" t="s">
        <v>150</v>
      </c>
      <c r="J6" s="21" t="s">
        <v>14</v>
      </c>
      <c r="K6" s="21" t="s">
        <v>153</v>
      </c>
      <c r="L6" s="21" t="s">
        <v>151</v>
      </c>
      <c r="M6" s="21" t="s">
        <v>152</v>
      </c>
      <c r="N6" s="475"/>
      <c r="O6" s="21" t="s">
        <v>142</v>
      </c>
      <c r="P6" s="21" t="s">
        <v>143</v>
      </c>
    </row>
    <row r="7" spans="1:17" ht="18.75" customHeight="1">
      <c r="A7" s="255" t="s">
        <v>154</v>
      </c>
      <c r="B7" s="146"/>
      <c r="C7" s="146"/>
      <c r="D7" s="146"/>
      <c r="E7" s="146"/>
      <c r="F7" s="146"/>
      <c r="G7" s="146"/>
      <c r="H7" s="146"/>
      <c r="I7" s="146"/>
      <c r="J7" s="146"/>
      <c r="K7" s="146"/>
      <c r="L7" s="146"/>
      <c r="M7" s="146"/>
      <c r="N7" s="146"/>
      <c r="O7" s="146"/>
      <c r="P7" s="146"/>
    </row>
    <row r="8" spans="1:17" ht="11.25" customHeight="1">
      <c r="A8" s="253" t="s">
        <v>155</v>
      </c>
      <c r="B8" s="149"/>
      <c r="C8" s="149"/>
      <c r="D8" s="149"/>
      <c r="E8" s="149"/>
      <c r="F8" s="149"/>
      <c r="G8" s="149"/>
      <c r="H8" s="149"/>
      <c r="I8" s="149"/>
      <c r="J8" s="149"/>
      <c r="K8" s="149"/>
      <c r="L8" s="149"/>
      <c r="M8" s="149"/>
      <c r="N8" s="149"/>
      <c r="O8" s="149"/>
      <c r="P8" s="149"/>
    </row>
    <row r="9" spans="1:17" ht="29.25" customHeight="1">
      <c r="A9" s="17" t="s">
        <v>161</v>
      </c>
      <c r="B9" s="149"/>
      <c r="C9" s="149"/>
      <c r="D9" s="149"/>
      <c r="E9" s="149"/>
      <c r="F9" s="149"/>
      <c r="G9" s="149"/>
      <c r="H9" s="149"/>
      <c r="I9" s="149"/>
      <c r="J9" s="149"/>
      <c r="K9" s="149"/>
      <c r="L9" s="149"/>
      <c r="M9" s="149"/>
      <c r="N9" s="149"/>
      <c r="O9" s="149"/>
      <c r="P9" s="149"/>
    </row>
    <row r="10" spans="1:17" ht="31.5" customHeight="1">
      <c r="A10" s="253" t="s">
        <v>156</v>
      </c>
      <c r="B10" s="149"/>
      <c r="C10" s="149"/>
      <c r="D10" s="149"/>
      <c r="E10" s="149"/>
      <c r="F10" s="149"/>
      <c r="G10" s="149"/>
      <c r="H10" s="149"/>
      <c r="I10" s="149"/>
      <c r="J10" s="149"/>
      <c r="K10" s="149"/>
      <c r="L10" s="149"/>
      <c r="M10" s="149"/>
      <c r="N10" s="149"/>
      <c r="O10" s="149"/>
      <c r="P10" s="149"/>
    </row>
    <row r="11" spans="1:17" ht="16.5" customHeight="1">
      <c r="A11" s="253" t="s">
        <v>157</v>
      </c>
      <c r="B11" s="149"/>
      <c r="C11" s="149"/>
      <c r="D11" s="149"/>
      <c r="E11" s="149"/>
      <c r="F11" s="149"/>
      <c r="G11" s="149"/>
      <c r="H11" s="149"/>
      <c r="I11" s="149"/>
      <c r="J11" s="149"/>
      <c r="K11" s="149"/>
      <c r="L11" s="149"/>
      <c r="M11" s="149"/>
      <c r="N11" s="149"/>
      <c r="O11" s="149"/>
      <c r="P11" s="149"/>
    </row>
    <row r="12" spans="1:17" ht="38.25">
      <c r="A12" s="17" t="s">
        <v>162</v>
      </c>
      <c r="B12" s="149"/>
      <c r="C12" s="149"/>
      <c r="D12" s="149"/>
      <c r="E12" s="149"/>
      <c r="F12" s="149"/>
      <c r="G12" s="149"/>
      <c r="H12" s="149"/>
      <c r="I12" s="149"/>
      <c r="J12" s="149"/>
      <c r="K12" s="149"/>
      <c r="L12" s="149"/>
      <c r="M12" s="149"/>
      <c r="N12" s="149"/>
      <c r="O12" s="149"/>
      <c r="P12" s="149"/>
    </row>
    <row r="13" spans="1:17" ht="38.25">
      <c r="A13" s="17" t="s">
        <v>163</v>
      </c>
      <c r="B13" s="149"/>
      <c r="C13" s="149"/>
      <c r="D13" s="149"/>
      <c r="E13" s="149"/>
      <c r="F13" s="149"/>
      <c r="G13" s="149"/>
      <c r="H13" s="149"/>
      <c r="I13" s="149"/>
      <c r="J13" s="149"/>
      <c r="K13" s="149"/>
      <c r="L13" s="149"/>
      <c r="M13" s="149"/>
      <c r="N13" s="149"/>
      <c r="O13" s="149"/>
      <c r="P13" s="149"/>
    </row>
    <row r="14" spans="1:17" ht="20.25" customHeight="1">
      <c r="A14" s="253" t="s">
        <v>158</v>
      </c>
      <c r="B14" s="149"/>
      <c r="C14" s="149"/>
      <c r="D14" s="149"/>
      <c r="E14" s="149"/>
      <c r="F14" s="149"/>
      <c r="G14" s="149"/>
      <c r="H14" s="149"/>
      <c r="I14" s="149"/>
      <c r="J14" s="149"/>
      <c r="K14" s="149"/>
      <c r="L14" s="149"/>
      <c r="M14" s="149"/>
      <c r="N14" s="149"/>
      <c r="O14" s="149"/>
      <c r="P14" s="149"/>
    </row>
    <row r="15" spans="1:17" ht="38.25">
      <c r="A15" s="17" t="s">
        <v>164</v>
      </c>
      <c r="B15" s="233"/>
      <c r="C15" s="233"/>
      <c r="D15" s="233"/>
      <c r="E15" s="233"/>
      <c r="F15" s="233"/>
      <c r="G15" s="233"/>
      <c r="H15" s="233"/>
      <c r="I15" s="233"/>
      <c r="J15" s="233"/>
      <c r="K15" s="233"/>
      <c r="L15" s="233"/>
      <c r="M15" s="233"/>
      <c r="N15" s="233"/>
      <c r="O15" s="233"/>
      <c r="P15" s="233"/>
    </row>
    <row r="16" spans="1:17" ht="25.5">
      <c r="A16" s="262" t="s">
        <v>159</v>
      </c>
      <c r="B16" s="261"/>
      <c r="C16" s="54"/>
      <c r="D16" s="54"/>
      <c r="E16" s="54"/>
      <c r="F16" s="54"/>
      <c r="G16" s="54"/>
      <c r="H16" s="54"/>
      <c r="I16" s="54"/>
      <c r="J16" s="54"/>
      <c r="K16" s="54"/>
      <c r="L16" s="54"/>
      <c r="M16" s="54"/>
      <c r="N16" s="54"/>
      <c r="O16" s="54"/>
      <c r="P16" s="54"/>
    </row>
    <row r="17" spans="1:16" ht="25.5">
      <c r="A17" s="254" t="s">
        <v>160</v>
      </c>
      <c r="B17" s="54"/>
      <c r="C17" s="54"/>
      <c r="D17" s="54"/>
      <c r="E17" s="54"/>
      <c r="F17" s="54"/>
      <c r="G17" s="54"/>
      <c r="H17" s="54"/>
      <c r="I17" s="54"/>
      <c r="J17" s="54"/>
      <c r="K17" s="54"/>
      <c r="L17" s="54"/>
      <c r="M17" s="54"/>
      <c r="N17" s="54"/>
      <c r="O17" s="54"/>
      <c r="P17" s="54"/>
    </row>
    <row r="19" spans="1:16">
      <c r="A19" s="307" t="s">
        <v>251</v>
      </c>
    </row>
  </sheetData>
  <mergeCells count="9">
    <mergeCell ref="A1:P1"/>
    <mergeCell ref="A2:P2"/>
    <mergeCell ref="A3:P3"/>
    <mergeCell ref="A4:P4"/>
    <mergeCell ref="A5:A6"/>
    <mergeCell ref="B5:G5"/>
    <mergeCell ref="H5:M5"/>
    <mergeCell ref="N5:N6"/>
    <mergeCell ref="O5:P5"/>
  </mergeCells>
  <pageMargins left="0.7" right="0.7" top="0.75" bottom="0.75" header="0.3" footer="0.3"/>
  <pageSetup paperSize="9" scale="83"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12</vt:i4>
      </vt:variant>
    </vt:vector>
  </HeadingPairs>
  <TitlesOfParts>
    <vt:vector size="26" baseType="lpstr">
      <vt:lpstr>Informacion</vt:lpstr>
      <vt:lpstr>Caratula</vt:lpstr>
      <vt:lpstr>Est Sit Patr</vt:lpstr>
      <vt:lpstr>Est de Rdos</vt:lpstr>
      <vt:lpstr>Est EPNeto</vt:lpstr>
      <vt:lpstr>Est FEfvo (I)</vt:lpstr>
      <vt:lpstr>Notas 2 ESP</vt:lpstr>
      <vt:lpstr>Notas 3-4 ERdo-EFE</vt:lpstr>
      <vt:lpstr>AnexoI BsUso</vt:lpstr>
      <vt:lpstr>AnexoII Prop de Inv</vt:lpstr>
      <vt:lpstr>AnexoIII AIntang</vt:lpstr>
      <vt:lpstr>AnexoIV Prev</vt:lpstr>
      <vt:lpstr>Anexo V CBVySP</vt:lpstr>
      <vt:lpstr>Anexo VI Gstos</vt:lpstr>
      <vt:lpstr>'Anexo V CBVySP'!Área_de_impresión</vt:lpstr>
      <vt:lpstr>'Anexo VI Gstos'!Área_de_impresión</vt:lpstr>
      <vt:lpstr>'AnexoI BsUso'!Área_de_impresión</vt:lpstr>
      <vt:lpstr>'AnexoII Prop de Inv'!Área_de_impresión</vt:lpstr>
      <vt:lpstr>'AnexoIII AIntang'!Área_de_impresión</vt:lpstr>
      <vt:lpstr>'AnexoIV Prev'!Área_de_impresión</vt:lpstr>
      <vt:lpstr>Caratula!Área_de_impresión</vt:lpstr>
      <vt:lpstr>'Est de Rdos'!Área_de_impresión</vt:lpstr>
      <vt:lpstr>'Est EPNeto'!Área_de_impresión</vt:lpstr>
      <vt:lpstr>'Est Sit Patr'!Área_de_impresión</vt:lpstr>
      <vt:lpstr>'Notas 2 ESP'!Área_de_impresión</vt:lpstr>
      <vt:lpstr>'Notas 3-4 ERdo-EFE'!Área_de_impresión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dc:creator>
  <cp:lastModifiedBy>Usuario</cp:lastModifiedBy>
  <cp:lastPrinted>2026-01-09T13:56:39Z</cp:lastPrinted>
  <dcterms:created xsi:type="dcterms:W3CDTF">2025-06-10T13:36:42Z</dcterms:created>
  <dcterms:modified xsi:type="dcterms:W3CDTF">2026-01-09T13:59:49Z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2024-04-08T00:00:00Z</vt:filetime>
  </property>
  <property fmtid="{D5CDD505-2E9C-101B-9397-08002B2CF9AE}" pid="3" name="Creator">
    <vt:lpwstr>Microsoft® Word para Microsoft 365</vt:lpwstr>
  </property>
  <property fmtid="{D5CDD505-2E9C-101B-9397-08002B2CF9AE}" pid="4" name="LastSaved">
    <vt:filetime>2025-06-10T00:00:00Z</vt:filetime>
  </property>
  <property fmtid="{D5CDD505-2E9C-101B-9397-08002B2CF9AE}" pid="5" name="Producer">
    <vt:lpwstr>Microsoft® Word para Microsoft 365</vt:lpwstr>
  </property>
</Properties>
</file>