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727"/>
  <workbookPr defaultThemeVersion="124226"/>
  <mc:AlternateContent xmlns:mc="http://schemas.openxmlformats.org/markup-compatibility/2006">
    <mc:Choice Requires="x15">
      <x15ac:absPath xmlns:x15ac="http://schemas.microsoft.com/office/spreadsheetml/2010/11/ac" url="C:\Users\Usuario\Desktop\Vanesa Abba ST\"/>
    </mc:Choice>
  </mc:AlternateContent>
  <xr:revisionPtr revIDLastSave="0" documentId="13_ncr:1_{9237FACA-9C69-4D9E-B320-B991A77EB68C}" xr6:coauthVersionLast="43" xr6:coauthVersionMax="43" xr10:uidLastSave="{00000000-0000-0000-0000-000000000000}"/>
  <bookViews>
    <workbookView xWindow="-120" yWindow="-120" windowWidth="29040" windowHeight="15720" tabRatio="963" xr2:uid="{00000000-000D-0000-FFFF-FFFF00000000}"/>
  </bookViews>
  <sheets>
    <sheet name="Informacion" sheetId="35" r:id="rId1"/>
    <sheet name="Caratula" sheetId="1" r:id="rId2"/>
    <sheet name="Est Sit Patr" sheetId="2" r:id="rId3"/>
    <sheet name="Est de Rec y Gtos" sheetId="3" r:id="rId4"/>
    <sheet name="Est EPNeto" sheetId="4" r:id="rId5"/>
    <sheet name="Est Comb EEPNyERyG (opc)" sheetId="38" r:id="rId6"/>
    <sheet name="Est FEfvo D" sheetId="36" r:id="rId7"/>
    <sheet name="EFE sint (opc)" sheetId="39" r:id="rId8"/>
    <sheet name="Notas 2 ESP" sheetId="10" r:id="rId9"/>
    <sheet name="Notas 3-4 ERyG-EFE" sheetId="19" r:id="rId10"/>
    <sheet name="AnexoI BsUso" sheetId="28" r:id="rId11"/>
    <sheet name="AnexoII Prop de Inv" sheetId="37" r:id="rId12"/>
    <sheet name="AnexoIII AIntang" sheetId="31" r:id="rId13"/>
    <sheet name="AnexoIV Prev" sheetId="32" r:id="rId14"/>
    <sheet name="Anexo V GBVySP" sheetId="33" r:id="rId15"/>
    <sheet name="Anexo VI Recursos" sheetId="40" r:id="rId16"/>
    <sheet name="Anexo VII Gstos" sheetId="34" r:id="rId17"/>
  </sheets>
  <definedNames>
    <definedName name="_xlnm.Print_Area" localSheetId="14">'Anexo V GBVySP'!$A$1:$C$31</definedName>
    <definedName name="_xlnm.Print_Area" localSheetId="15">'Anexo VI Recursos'!$A$1:$G$22</definedName>
    <definedName name="_xlnm.Print_Area" localSheetId="16">'Anexo VII Gstos'!$A$1:$I$25</definedName>
    <definedName name="_xlnm.Print_Area" localSheetId="10">'AnexoI BsUso'!$A$1:$P$21</definedName>
    <definedName name="_xlnm.Print_Area" localSheetId="11">'AnexoII Prop de Inv'!$A$1:$P$17</definedName>
    <definedName name="_xlnm.Print_Area" localSheetId="12">'AnexoIII AIntang'!$A$1:$M$19</definedName>
    <definedName name="_xlnm.Print_Area" localSheetId="13">'AnexoIV Prev'!$A$1:$I$34</definedName>
    <definedName name="_xlnm.Print_Area" localSheetId="1">Caratula!$A$1:$G$24</definedName>
    <definedName name="_xlnm.Print_Area" localSheetId="7">'EFE sint (opc)'!$B$1:$D$16</definedName>
    <definedName name="_xlnm.Print_Area" localSheetId="5">'Est Comb EEPNyERyG (opc)'!$B$1:$D$30</definedName>
    <definedName name="_xlnm.Print_Area" localSheetId="3">'Est de Rec y Gtos'!$B$1:$D$29</definedName>
    <definedName name="_xlnm.Print_Area" localSheetId="4">'Est EPNeto'!$A$1:$N$17</definedName>
    <definedName name="_xlnm.Print_Area" localSheetId="6">'Est FEfvo D'!$B$1:$D$42</definedName>
    <definedName name="_xlnm.Print_Area" localSheetId="2">'Est Sit Patr'!$A$1:$F$36</definedName>
    <definedName name="_xlnm.Print_Area" localSheetId="8">'Notas 2 ESP'!$A$1:$E$201</definedName>
    <definedName name="_xlnm.Print_Area" localSheetId="9">'Notas 3-4 ERyG-EFE'!$A$1:$E$26</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20" i="38" l="1"/>
  <c r="C20" i="38"/>
  <c r="D19" i="38"/>
  <c r="C19" i="38"/>
  <c r="D18" i="38"/>
  <c r="C18" i="38"/>
  <c r="D17" i="38"/>
  <c r="C17" i="38"/>
  <c r="D16" i="38"/>
  <c r="C16" i="38"/>
  <c r="D14" i="38"/>
  <c r="C14" i="38"/>
  <c r="D15" i="38"/>
  <c r="C15" i="38"/>
  <c r="D13" i="38"/>
  <c r="C13" i="38"/>
  <c r="D12" i="38"/>
  <c r="C12" i="38"/>
  <c r="D10" i="38"/>
  <c r="C10" i="38"/>
  <c r="D9" i="38"/>
  <c r="C9" i="38"/>
  <c r="D8" i="38"/>
  <c r="C8" i="38"/>
  <c r="D7" i="38"/>
  <c r="C7" i="38"/>
  <c r="F27" i="2"/>
  <c r="E195" i="10"/>
  <c r="D195" i="10"/>
  <c r="E27" i="2" s="1"/>
  <c r="C195" i="10"/>
  <c r="F14" i="2" s="1"/>
  <c r="B195" i="10"/>
  <c r="E14" i="2" s="1"/>
  <c r="D38" i="36" l="1"/>
  <c r="C38" i="36"/>
  <c r="D32" i="36"/>
  <c r="C32" i="36"/>
  <c r="D23" i="36"/>
  <c r="C23" i="36"/>
  <c r="D20" i="3"/>
  <c r="C20" i="3"/>
  <c r="D19" i="3"/>
  <c r="C19" i="3"/>
  <c r="D18" i="3"/>
  <c r="C18" i="3"/>
  <c r="D17" i="3"/>
  <c r="C17" i="3"/>
  <c r="D16" i="3"/>
  <c r="D15" i="3"/>
  <c r="C20" i="33"/>
  <c r="D13" i="3"/>
  <c r="D12" i="3"/>
  <c r="D11" i="3"/>
  <c r="D22" i="34"/>
  <c r="C11" i="3" s="1"/>
  <c r="C19" i="40"/>
  <c r="C7" i="3" s="1"/>
  <c r="D19" i="40"/>
  <c r="C9" i="3" s="1"/>
  <c r="E19" i="40"/>
  <c r="C8" i="3" s="1"/>
  <c r="B19" i="40"/>
  <c r="C6" i="3" s="1"/>
  <c r="D9" i="3"/>
  <c r="D8" i="3"/>
  <c r="D7" i="3"/>
  <c r="D6" i="3"/>
  <c r="D23" i="3"/>
  <c r="C23" i="3"/>
  <c r="C15" i="19"/>
  <c r="D24" i="38" s="1"/>
  <c r="B15" i="19"/>
  <c r="C24" i="38" s="1"/>
  <c r="C9" i="19"/>
  <c r="D23" i="38" s="1"/>
  <c r="B9" i="19"/>
  <c r="C23" i="38" s="1"/>
  <c r="C25" i="38" s="1"/>
  <c r="C27" i="38" s="1"/>
  <c r="H9" i="34"/>
  <c r="H10" i="34"/>
  <c r="H11" i="34"/>
  <c r="H12" i="34"/>
  <c r="H13" i="34"/>
  <c r="H14" i="34"/>
  <c r="H15" i="34"/>
  <c r="H16" i="34"/>
  <c r="H17" i="34"/>
  <c r="H18" i="34"/>
  <c r="H19" i="34"/>
  <c r="H20" i="34"/>
  <c r="H21" i="34"/>
  <c r="H8" i="34"/>
  <c r="H7" i="34"/>
  <c r="G20" i="40"/>
  <c r="F18" i="40"/>
  <c r="F19" i="40" s="1"/>
  <c r="F7" i="40"/>
  <c r="F8" i="40"/>
  <c r="F9" i="40"/>
  <c r="F10" i="40"/>
  <c r="F11" i="40"/>
  <c r="F12" i="40"/>
  <c r="F13" i="40"/>
  <c r="F14" i="40"/>
  <c r="F15" i="40"/>
  <c r="F16" i="40"/>
  <c r="F17" i="40"/>
  <c r="F6" i="40"/>
  <c r="C24" i="3" l="1"/>
  <c r="D24" i="3"/>
  <c r="D25" i="38"/>
  <c r="D27" i="38" s="1"/>
  <c r="D28" i="38" s="1"/>
  <c r="C4" i="38" s="1"/>
  <c r="C28" i="38" s="1"/>
  <c r="D25" i="3"/>
  <c r="D27" i="3" s="1"/>
  <c r="N13" i="4" s="1"/>
  <c r="N14" i="4" s="1"/>
  <c r="D40" i="36"/>
  <c r="C40" i="36"/>
  <c r="C26" i="2" l="1"/>
  <c r="B26" i="2"/>
  <c r="C27" i="2" l="1"/>
  <c r="B27" i="2"/>
  <c r="C19" i="33" l="1"/>
  <c r="C29" i="33" s="1"/>
  <c r="D14" i="3" s="1"/>
  <c r="C24" i="19"/>
  <c r="B24" i="19"/>
  <c r="C14" i="4"/>
  <c r="D14" i="4"/>
  <c r="E14" i="4"/>
  <c r="I14" i="4"/>
  <c r="D8" i="4"/>
  <c r="E8" i="4"/>
  <c r="F8" i="4"/>
  <c r="F14" i="4" s="1"/>
  <c r="G8" i="4"/>
  <c r="G14" i="4" s="1"/>
  <c r="H8" i="4"/>
  <c r="H14" i="4" s="1"/>
  <c r="I8" i="4"/>
  <c r="J8" i="4"/>
  <c r="K8" i="4"/>
  <c r="K14" i="4" s="1"/>
  <c r="L8" i="4"/>
  <c r="M8" i="4"/>
  <c r="N8" i="4"/>
  <c r="C8" i="4"/>
  <c r="F13" i="2" l="1"/>
  <c r="E13" i="2"/>
  <c r="I28" i="32"/>
  <c r="H28" i="32"/>
  <c r="I24" i="32"/>
  <c r="H24" i="32"/>
  <c r="F26" i="2"/>
  <c r="E26" i="2"/>
  <c r="C17" i="10" l="1"/>
  <c r="C7" i="2" s="1"/>
  <c r="D17" i="10"/>
  <c r="B19" i="2" s="1"/>
  <c r="E17" i="10"/>
  <c r="C19" i="2" s="1"/>
  <c r="B17" i="10"/>
  <c r="B7" i="2" s="1"/>
  <c r="C28" i="33" l="1"/>
  <c r="B28" i="33"/>
  <c r="C18" i="33"/>
  <c r="B18" i="33"/>
  <c r="C12" i="33"/>
  <c r="B12" i="33"/>
  <c r="C31" i="32"/>
  <c r="D31" i="32"/>
  <c r="E31" i="32"/>
  <c r="F31" i="32"/>
  <c r="G31" i="32"/>
  <c r="H31" i="32"/>
  <c r="I31" i="32"/>
  <c r="B31" i="32"/>
  <c r="C21" i="32"/>
  <c r="D21" i="32"/>
  <c r="E21" i="32"/>
  <c r="F21" i="32"/>
  <c r="G21" i="32"/>
  <c r="H21" i="32"/>
  <c r="I21" i="32"/>
  <c r="B21" i="32"/>
  <c r="C22" i="34" l="1"/>
  <c r="B20" i="33" s="1"/>
  <c r="E22" i="34"/>
  <c r="C12" i="3" s="1"/>
  <c r="F22" i="34"/>
  <c r="C15" i="3" s="1"/>
  <c r="G22" i="34"/>
  <c r="H22" i="34"/>
  <c r="I22" i="34"/>
  <c r="B22" i="34"/>
  <c r="B19" i="33" s="1"/>
  <c r="B29" i="33" s="1"/>
  <c r="C14" i="3" s="1"/>
  <c r="C16" i="31"/>
  <c r="D16" i="31"/>
  <c r="E16" i="31"/>
  <c r="F16" i="31"/>
  <c r="G16" i="31"/>
  <c r="H16" i="31"/>
  <c r="I16" i="31"/>
  <c r="J16" i="31"/>
  <c r="K16" i="31"/>
  <c r="L16" i="31"/>
  <c r="B28" i="2" s="1"/>
  <c r="M16" i="31"/>
  <c r="C28" i="2" s="1"/>
  <c r="B16" i="31"/>
  <c r="C13" i="3" l="1"/>
  <c r="C16" i="3"/>
  <c r="C25" i="3" s="1"/>
  <c r="C27" i="3" s="1"/>
  <c r="J13" i="4" s="1"/>
  <c r="L13" i="4" s="1"/>
  <c r="M13" i="4" s="1"/>
  <c r="C182" i="10"/>
  <c r="F12" i="2" s="1"/>
  <c r="D182" i="10"/>
  <c r="E25" i="2" s="1"/>
  <c r="E182" i="10"/>
  <c r="F25" i="2" s="1"/>
  <c r="B182" i="10"/>
  <c r="E12" i="2" s="1"/>
  <c r="B174" i="10"/>
  <c r="E11" i="2" s="1"/>
  <c r="C174" i="10"/>
  <c r="F11" i="2" s="1"/>
  <c r="D174" i="10"/>
  <c r="E24" i="2" s="1"/>
  <c r="E174" i="10"/>
  <c r="F24" i="2" s="1"/>
  <c r="J14" i="4" l="1"/>
  <c r="N18" i="4"/>
  <c r="C166" i="10"/>
  <c r="F10" i="2" s="1"/>
  <c r="D166" i="10"/>
  <c r="E23" i="2" s="1"/>
  <c r="E166" i="10"/>
  <c r="F23" i="2" s="1"/>
  <c r="B166" i="10"/>
  <c r="E10" i="2" s="1"/>
  <c r="C154" i="10"/>
  <c r="F9" i="2" s="1"/>
  <c r="D154" i="10"/>
  <c r="E22" i="2" s="1"/>
  <c r="E154" i="10"/>
  <c r="F22" i="2" s="1"/>
  <c r="B154" i="10"/>
  <c r="E9" i="2" s="1"/>
  <c r="L14" i="4" l="1"/>
  <c r="F33" i="2"/>
  <c r="C145" i="10"/>
  <c r="F8" i="2" s="1"/>
  <c r="D145" i="10"/>
  <c r="E21" i="2" s="1"/>
  <c r="E145" i="10"/>
  <c r="F21" i="2" s="1"/>
  <c r="B145" i="10"/>
  <c r="E8" i="2" s="1"/>
  <c r="C134" i="10"/>
  <c r="F7" i="2" s="1"/>
  <c r="D134" i="10"/>
  <c r="E20" i="2" s="1"/>
  <c r="E134" i="10"/>
  <c r="F20" i="2" s="1"/>
  <c r="B134" i="10"/>
  <c r="E7" i="2" s="1"/>
  <c r="C126" i="10"/>
  <c r="F6" i="2" s="1"/>
  <c r="D126" i="10"/>
  <c r="E19" i="2" s="1"/>
  <c r="E31" i="2" s="1"/>
  <c r="E126" i="10"/>
  <c r="F19" i="2" s="1"/>
  <c r="B126" i="10"/>
  <c r="E6" i="2" s="1"/>
  <c r="B116" i="10"/>
  <c r="B118" i="10" s="1"/>
  <c r="B29" i="2" s="1"/>
  <c r="C116" i="10"/>
  <c r="C118" i="10" s="1"/>
  <c r="C29" i="2" s="1"/>
  <c r="C93" i="10"/>
  <c r="C95" i="10" s="1"/>
  <c r="C14" i="2" s="1"/>
  <c r="D93" i="10"/>
  <c r="D95" i="10" s="1"/>
  <c r="B25" i="2" s="1"/>
  <c r="E93" i="10"/>
  <c r="E95" i="10" s="1"/>
  <c r="C25" i="2" s="1"/>
  <c r="B93" i="10"/>
  <c r="B95" i="10" s="1"/>
  <c r="B14" i="2" s="1"/>
  <c r="C79" i="10"/>
  <c r="C81" i="10" s="1"/>
  <c r="C13" i="2" s="1"/>
  <c r="D79" i="10"/>
  <c r="D81" i="10" s="1"/>
  <c r="B24" i="2" s="1"/>
  <c r="E79" i="10"/>
  <c r="E81" i="10" s="1"/>
  <c r="C24" i="2" s="1"/>
  <c r="B79" i="10"/>
  <c r="B81" i="10" s="1"/>
  <c r="B13" i="2" s="1"/>
  <c r="C68" i="10"/>
  <c r="C70" i="10" s="1"/>
  <c r="C12" i="2" s="1"/>
  <c r="D68" i="10"/>
  <c r="D70" i="10" s="1"/>
  <c r="B23" i="2" s="1"/>
  <c r="E68" i="10"/>
  <c r="E70" i="10" s="1"/>
  <c r="C23" i="2" s="1"/>
  <c r="B68" i="10"/>
  <c r="B70" i="10" s="1"/>
  <c r="B12" i="2" s="1"/>
  <c r="C60" i="10"/>
  <c r="C11" i="2" s="1"/>
  <c r="D60" i="10"/>
  <c r="B22" i="2" s="1"/>
  <c r="E60" i="10"/>
  <c r="C22" i="2" s="1"/>
  <c r="B60" i="10"/>
  <c r="B11" i="2" s="1"/>
  <c r="M14" i="4" l="1"/>
  <c r="E33" i="2" s="1"/>
  <c r="E17" i="2"/>
  <c r="E32" i="2" s="1"/>
  <c r="F31" i="2"/>
  <c r="F17" i="2"/>
  <c r="C49" i="10"/>
  <c r="C10" i="2" s="1"/>
  <c r="B49" i="10"/>
  <c r="B10" i="2" s="1"/>
  <c r="C35" i="10"/>
  <c r="C37" i="10" s="1"/>
  <c r="C9" i="2" s="1"/>
  <c r="D35" i="10"/>
  <c r="D37" i="10" s="1"/>
  <c r="B21" i="2" s="1"/>
  <c r="E35" i="10"/>
  <c r="E37" i="10" s="1"/>
  <c r="C21" i="2" s="1"/>
  <c r="B35" i="10"/>
  <c r="B37" i="10" s="1"/>
  <c r="B9" i="2" s="1"/>
  <c r="E26" i="10"/>
  <c r="E28" i="10" s="1"/>
  <c r="C20" i="2" s="1"/>
  <c r="C26" i="10"/>
  <c r="C28" i="10" s="1"/>
  <c r="C8" i="2" s="1"/>
  <c r="D26" i="10"/>
  <c r="D28" i="10" s="1"/>
  <c r="B20" i="2" s="1"/>
  <c r="B26" i="10"/>
  <c r="B28" i="10" s="1"/>
  <c r="B8" i="2" s="1"/>
  <c r="C9" i="10"/>
  <c r="C6" i="2" s="1"/>
  <c r="D8" i="36" s="1"/>
  <c r="B9" i="10"/>
  <c r="B6" i="2" s="1"/>
  <c r="C8" i="36" s="1"/>
  <c r="C33" i="2" l="1"/>
  <c r="D9" i="36"/>
  <c r="C5" i="36"/>
  <c r="C9" i="36" s="1"/>
  <c r="B33" i="2"/>
  <c r="E34" i="2"/>
  <c r="F32" i="2"/>
  <c r="F34" i="2" s="1"/>
  <c r="B17" i="2"/>
  <c r="B34" i="2" s="1"/>
  <c r="C17" i="2"/>
  <c r="C34" i="2" s="1"/>
  <c r="E43" i="2" l="1"/>
  <c r="E44" i="2"/>
</calcChain>
</file>

<file path=xl/sharedStrings.xml><?xml version="1.0" encoding="utf-8"?>
<sst xmlns="http://schemas.openxmlformats.org/spreadsheetml/2006/main" count="749" uniqueCount="425">
  <si>
    <t>Capital suscripto</t>
  </si>
  <si>
    <t>Comparativo</t>
  </si>
  <si>
    <t xml:space="preserve"> </t>
  </si>
  <si>
    <t>Actual</t>
  </si>
  <si>
    <t>Corriente</t>
  </si>
  <si>
    <t>No Corriente</t>
  </si>
  <si>
    <t>Total</t>
  </si>
  <si>
    <t>Otros</t>
  </si>
  <si>
    <t>Edificios</t>
  </si>
  <si>
    <t>Otras</t>
  </si>
  <si>
    <t>Conciliación entre las partidas correspondientes del Estado de Situación Patrimonial y el efectivo y sus equivalentes</t>
  </si>
  <si>
    <t>Proveedores</t>
  </si>
  <si>
    <t>Transferencias</t>
  </si>
  <si>
    <t>Previsión para desvalorización de créditos impositivos</t>
  </si>
  <si>
    <t>Previsión para desvalorización de otras cuentas por cobrar en moneda</t>
  </si>
  <si>
    <t>Previsión para desvalorización de otras cuentas por cobrar en especie</t>
  </si>
  <si>
    <t>CUIT:</t>
  </si>
  <si>
    <t>Domicilio legal:</t>
  </si>
  <si>
    <t>Fecha de inscripción en el Registro del Organismo de Control:</t>
  </si>
  <si>
    <t>Identificación de Registro en el Organismo de Control:</t>
  </si>
  <si>
    <t xml:space="preserve">Fecha de inicio de ejercicio:               </t>
  </si>
  <si>
    <t>Fecha de cierre de ejercicio:</t>
  </si>
  <si>
    <t>De la última modificación Del Estatuto</t>
  </si>
  <si>
    <t>Ejercicio económico Nº</t>
  </si>
  <si>
    <t>DENOMINACIÓN DE LA ENTIDAD</t>
  </si>
  <si>
    <t xml:space="preserve">Actividad principal:                                                                     </t>
  </si>
  <si>
    <t>Composición del capital:</t>
  </si>
  <si>
    <t>ACTIVO</t>
  </si>
  <si>
    <t>PASIVO</t>
  </si>
  <si>
    <t>ACTIVO CORRIENTE</t>
  </si>
  <si>
    <t>PASIVO CORRIENTE</t>
  </si>
  <si>
    <t>Total del activo corriente</t>
  </si>
  <si>
    <t>Total del pasivo corriente</t>
  </si>
  <si>
    <t>ACTIVO NO CORRIENTE</t>
  </si>
  <si>
    <t>PASIVO NO CORRIENTE</t>
  </si>
  <si>
    <t>Total del pasivo no corriente</t>
  </si>
  <si>
    <t>Total del pasivo</t>
  </si>
  <si>
    <t>Total del activo no corriente</t>
  </si>
  <si>
    <t>Total del activo</t>
  </si>
  <si>
    <t>Total del pasivo y patrimonio neto</t>
  </si>
  <si>
    <r>
      <rPr>
        <b/>
        <sz val="10"/>
        <rFont val="Arial"/>
        <family val="2"/>
      </rPr>
      <t xml:space="preserve">PATRIMONIO NETO </t>
    </r>
    <r>
      <rPr>
        <sz val="10"/>
        <rFont val="Arial"/>
        <family val="2"/>
      </rPr>
      <t>(según estado correspondiente)</t>
    </r>
  </si>
  <si>
    <t>Rubros</t>
  </si>
  <si>
    <t>Totales</t>
  </si>
  <si>
    <t>Saldos al inicio del ejercicio</t>
  </si>
  <si>
    <t>Saldos al inicio del ejercicio modificados</t>
  </si>
  <si>
    <t>Suscripción de capital social (*)</t>
  </si>
  <si>
    <t>Saldos al cierre del ejercicio</t>
  </si>
  <si>
    <r>
      <rPr>
        <sz val="10"/>
        <rFont val="Arial"/>
        <family val="2"/>
      </rPr>
      <t>(*) Aprobadas/os por …………………………… del … / … / …, y                                              del … / … / …, respectivamente.
(**) Aprobadas/os por …………………………   del … / … / …, y                                              del … / … / …, respectivamente.</t>
    </r>
  </si>
  <si>
    <t>VARIACIONES DEL EFECTIVO Y SUS EQUIVALENTES</t>
  </si>
  <si>
    <t>CAUSAS DE LA VARIACIÓN DEL EFECTIVO Y SUS EQUIVALENTES</t>
  </si>
  <si>
    <t>Flujo neto de efectivo generado por (utilizado en) las actividades operativas</t>
  </si>
  <si>
    <t>Flujo  neto  de  efectivo  generado  por  (utilizado  en)  las  actividades  de inversión</t>
  </si>
  <si>
    <t>Flujo  neto  de  efectivo  generado  por  (utilizado  en)  las  actividades  de financiación</t>
  </si>
  <si>
    <t>Aumento (Disminución) neto del efectivo y sus equivalentes</t>
  </si>
  <si>
    <t>Conceptos</t>
  </si>
  <si>
    <t>Efectivo Fondo fijo</t>
  </si>
  <si>
    <t>Depósitos en cuentas bancarias</t>
  </si>
  <si>
    <t>Valores a depositar</t>
  </si>
  <si>
    <t>Otras disponibilidades</t>
  </si>
  <si>
    <t>Fondos comunes de inversión</t>
  </si>
  <si>
    <t>Depósitos a plazo fijo</t>
  </si>
  <si>
    <t>Subtotal</t>
  </si>
  <si>
    <t>Cheques de cobro diferido</t>
  </si>
  <si>
    <t>Deudores por ventas</t>
  </si>
  <si>
    <t>Deudores morosos</t>
  </si>
  <si>
    <t>Deudores en gestión judicial</t>
  </si>
  <si>
    <t>Anticipos del impuesto a las ganancias</t>
  </si>
  <si>
    <t>Saldos a favor del impuesto a las ganancias</t>
  </si>
  <si>
    <t>No corriente</t>
  </si>
  <si>
    <t>Deudores por venta de bienes de uso, de propiedades de inversión, etc.</t>
  </si>
  <si>
    <t>Seguros pagados por adelantado</t>
  </si>
  <si>
    <t>Alquileres pagados por adelantado</t>
  </si>
  <si>
    <t>Anticipos  para  la  compra  de  artículos para consumo interno</t>
  </si>
  <si>
    <t>Otros créditos en especie</t>
  </si>
  <si>
    <t>Mercaderías</t>
  </si>
  <si>
    <t>Productos terminados</t>
  </si>
  <si>
    <t>Producción en proceso</t>
  </si>
  <si>
    <t>Materias primas y materiales</t>
  </si>
  <si>
    <t>Bienes para consumo interno</t>
  </si>
  <si>
    <t>Bienes de uso desafectados</t>
  </si>
  <si>
    <t>Adelantos en cuenta corriente</t>
  </si>
  <si>
    <t>Préstamos generales</t>
  </si>
  <si>
    <t>Deudas por contratos de arrendamiento</t>
  </si>
  <si>
    <t>Impuesto al valor agregado a pagar</t>
  </si>
  <si>
    <t>Impuesto a las ganancias determinado</t>
  </si>
  <si>
    <t>Impuesto sobre los Ingresos brutos</t>
  </si>
  <si>
    <t>Moratorias a pagar</t>
  </si>
  <si>
    <t>Remuneraciones a pagar</t>
  </si>
  <si>
    <t>Cargas sociales a pagar</t>
  </si>
  <si>
    <t>Indemnizaciones a pagar</t>
  </si>
  <si>
    <t>b)     Otros pasivos contingentes (no reconocidos contablemente)</t>
  </si>
  <si>
    <t>Naturaleza</t>
  </si>
  <si>
    <t>Posibilidad de reembolso</t>
  </si>
  <si>
    <r>
      <rPr>
        <sz val="10"/>
        <rFont val="Arial"/>
        <family val="2"/>
      </rPr>
      <t>Retenciones y percepciones del
impuesto sobre los ingresos brutos</t>
    </r>
  </si>
  <si>
    <r>
      <rPr>
        <sz val="10"/>
        <rFont val="Arial"/>
        <family val="2"/>
      </rPr>
      <t>Incertidumbre en importe y
momentos</t>
    </r>
  </si>
  <si>
    <r>
      <rPr>
        <sz val="10"/>
        <rFont val="Arial"/>
        <family val="2"/>
      </rPr>
      <t>Motivos que impiden su
reconocimiento</t>
    </r>
  </si>
  <si>
    <t>Caja y bancos</t>
  </si>
  <si>
    <t>Inversiones financieras</t>
  </si>
  <si>
    <t>Pérdidas por desvalorización</t>
  </si>
  <si>
    <t>Partidas del Estado de Situación Patrimonial:</t>
  </si>
  <si>
    <t>Menos:  Inversiones  financieras  que  no  califican  como  efectivo  y  sus equivalentes</t>
  </si>
  <si>
    <t>Efectivo y sus equivalentes</t>
  </si>
  <si>
    <t>Ejercicio actual</t>
  </si>
  <si>
    <t>Ejercicio comparativo</t>
  </si>
  <si>
    <t>Por el ejercicio finalizado el …/…/… comparativo con el ejercicio anterior</t>
  </si>
  <si>
    <t>Valores de incorporación</t>
  </si>
  <si>
    <t>Depreciaciones acumuladas</t>
  </si>
  <si>
    <t>Valores netos al cierre</t>
  </si>
  <si>
    <t>Al inicio</t>
  </si>
  <si>
    <t>Altas</t>
  </si>
  <si>
    <t>Bajas</t>
  </si>
  <si>
    <t>Revalúo</t>
  </si>
  <si>
    <t>Al cierre</t>
  </si>
  <si>
    <t>Del ejercicio</t>
  </si>
  <si>
    <t>Terrenos Edificios</t>
  </si>
  <si>
    <t>Maquinarias</t>
  </si>
  <si>
    <t>Muebles y útiles</t>
  </si>
  <si>
    <t>Obras en curso</t>
  </si>
  <si>
    <t>Total ejercicio actual</t>
  </si>
  <si>
    <t>Total ejercicio comparativo</t>
  </si>
  <si>
    <r>
      <rPr>
        <sz val="10"/>
        <rFont val="Arial"/>
        <family val="2"/>
      </rPr>
      <t>Otros bienes en arrendamiento
financiero</t>
    </r>
  </si>
  <si>
    <r>
      <rPr>
        <sz val="10"/>
        <rFont val="Arial"/>
        <family val="2"/>
      </rPr>
      <t>Anticipos para la
compra de bienes de uso</t>
    </r>
  </si>
  <si>
    <t>Pérdidas (Reversión de pérdidas) por
desvalorización</t>
  </si>
  <si>
    <t>Amortizaciones acumuladas</t>
  </si>
  <si>
    <t>Patentes</t>
  </si>
  <si>
    <t>Marcas</t>
  </si>
  <si>
    <t>Licencias</t>
  </si>
  <si>
    <t>Costos de desarrollo</t>
  </si>
  <si>
    <t>Gastos de organización</t>
  </si>
  <si>
    <t>Gastos preoperativos</t>
  </si>
  <si>
    <t>Derechos de propiedad intelectual</t>
  </si>
  <si>
    <r>
      <rPr>
        <sz val="10"/>
        <rFont val="Arial"/>
        <family val="2"/>
      </rPr>
      <t>Recuperación
pérdidas por desvalorización</t>
    </r>
  </si>
  <si>
    <t>Anticipos para la compra de activos intangibles</t>
  </si>
  <si>
    <t>Saldos al inicio del ejercicio actual</t>
  </si>
  <si>
    <t>Aumentos</t>
  </si>
  <si>
    <t>Disminuciones</t>
  </si>
  <si>
    <t>Saldos al cierre del ejercicio actual</t>
  </si>
  <si>
    <t>Saldos al cierre del ejercicio comparativo</t>
  </si>
  <si>
    <t>Por transcurso del tiempo</t>
  </si>
  <si>
    <t>Por su uso</t>
  </si>
  <si>
    <t>DEDUCIDAS DEL ACTIVO</t>
  </si>
  <si>
    <t>Corrientes</t>
  </si>
  <si>
    <t>Previsión para desvalorización de inversiones financieras</t>
  </si>
  <si>
    <t>Otras previsiones</t>
  </si>
  <si>
    <t>No corrientes</t>
  </si>
  <si>
    <t>Previsión para desvalorización bienes de uso</t>
  </si>
  <si>
    <t>Previsión para desvalorización activos intangibles</t>
  </si>
  <si>
    <t>Total previsiones del activo del ejercicio actual</t>
  </si>
  <si>
    <t>Total previsiones del activo del ejercicio comparativo</t>
  </si>
  <si>
    <t>INCLUIDAS EN EL PASIVO</t>
  </si>
  <si>
    <t>Previsiones para juicios</t>
  </si>
  <si>
    <t>Previsiones para garantías</t>
  </si>
  <si>
    <t>Total previsiones del pasivo del ejercicio actual</t>
  </si>
  <si>
    <t>Total previsiones del pasivo del ejercicio comparativo</t>
  </si>
  <si>
    <r>
      <rPr>
        <sz val="10"/>
        <rFont val="Arial"/>
        <family val="2"/>
      </rPr>
      <t>Por reversiones de importes
no utilizados</t>
    </r>
  </si>
  <si>
    <t>Descripción</t>
  </si>
  <si>
    <t>Existencia inicial</t>
  </si>
  <si>
    <t>Total, existencia inicial</t>
  </si>
  <si>
    <t>Más:</t>
  </si>
  <si>
    <t>Compras</t>
  </si>
  <si>
    <t>Total Compras</t>
  </si>
  <si>
    <t>Menos:</t>
  </si>
  <si>
    <t>Existencia final</t>
  </si>
  <si>
    <t>Total, existencia final</t>
  </si>
  <si>
    <t>Gastos por la prestación de servicios</t>
  </si>
  <si>
    <t>Gastos de administración</t>
  </si>
  <si>
    <t>Impuestos, tasas y contribuciones</t>
  </si>
  <si>
    <t>Otros honorarios</t>
  </si>
  <si>
    <t>Comisiones</t>
  </si>
  <si>
    <t>Sueldos y jornales</t>
  </si>
  <si>
    <t>Cargas sociales</t>
  </si>
  <si>
    <t>Papelería y útiles</t>
  </si>
  <si>
    <t>Energía eléctrica, agua, gas y otros</t>
  </si>
  <si>
    <t>Publicidad y propaganda</t>
  </si>
  <si>
    <t>Servicios bancarios</t>
  </si>
  <si>
    <t>Reparación y mantenimiento</t>
  </si>
  <si>
    <t>Alquileres</t>
  </si>
  <si>
    <t>Seguros</t>
  </si>
  <si>
    <t>Pérdidas por improductividades físicas</t>
  </si>
  <si>
    <t>Total del ejercicio actual</t>
  </si>
  <si>
    <t>Total del ejercicio comparativo</t>
  </si>
  <si>
    <t>Fecha del Estatuto:</t>
  </si>
  <si>
    <t>Firma digital a los efectos de su identificacion con mi informe de fecha….</t>
  </si>
  <si>
    <r>
      <rPr>
        <b/>
        <sz val="10"/>
        <rFont val="Arial"/>
        <family val="2"/>
      </rPr>
      <t xml:space="preserve">2.     Notas al Estado de Situación Patrimonial
2.1.  Caja y bancos
</t>
    </r>
    <r>
      <rPr>
        <sz val="10"/>
        <rFont val="Arial"/>
        <family val="2"/>
      </rPr>
      <t xml:space="preserve">     </t>
    </r>
    <r>
      <rPr>
        <sz val="10"/>
        <rFont val="Arial"/>
        <family val="2"/>
      </rPr>
      <t xml:space="preserve">    </t>
    </r>
    <r>
      <rPr>
        <b/>
        <sz val="10"/>
        <rFont val="Arial"/>
        <family val="2"/>
      </rPr>
      <t xml:space="preserve">Composición del rubro
</t>
    </r>
    <r>
      <rPr>
        <b/>
        <i/>
        <sz val="10"/>
        <rFont val="Arial"/>
        <family val="2"/>
      </rPr>
      <t/>
    </r>
  </si>
  <si>
    <t xml:space="preserve">2.2.  Inversiones financieras
          Composición del rubro
</t>
  </si>
  <si>
    <t>Caja y bancos (Nota 2.1)</t>
  </si>
  <si>
    <t>Inversiones financieras (Nota 2.2)</t>
  </si>
  <si>
    <t>2.5.  Creditos impositivos
     Composición del rubro</t>
  </si>
  <si>
    <r>
      <rPr>
        <b/>
        <sz val="10"/>
        <rFont val="Arial"/>
        <family val="2"/>
      </rPr>
      <t xml:space="preserve">2.7.  Otras cuentas por cobrar en moneda
</t>
    </r>
    <r>
      <rPr>
        <sz val="10"/>
        <rFont val="Arial"/>
        <family val="2"/>
      </rPr>
      <t xml:space="preserve">   </t>
    </r>
    <r>
      <rPr>
        <sz val="10"/>
        <rFont val="Arial"/>
        <family val="2"/>
      </rPr>
      <t xml:space="preserve">   </t>
    </r>
    <r>
      <rPr>
        <b/>
        <sz val="10"/>
        <rFont val="Arial"/>
        <family val="2"/>
      </rPr>
      <t>Composición del rubro</t>
    </r>
    <r>
      <rPr>
        <b/>
        <i/>
        <sz val="10"/>
        <rFont val="Arial"/>
        <family val="2"/>
      </rPr>
      <t/>
    </r>
  </si>
  <si>
    <t>Créditos impositivos (Nota 2.5)</t>
  </si>
  <si>
    <t>Otras cuentas por cobrar en moneda (Nota 2.7)</t>
  </si>
  <si>
    <t>Otras cuentas por cobrar en especie (Nota 2.8)</t>
  </si>
  <si>
    <r>
      <rPr>
        <b/>
        <sz val="10"/>
        <rFont val="Arial"/>
        <family val="2"/>
      </rPr>
      <t xml:space="preserve">2.8.  Otras cuentas por cobrar en especie
</t>
    </r>
    <r>
      <rPr>
        <sz val="10"/>
        <rFont val="Arial"/>
        <family val="2"/>
      </rPr>
      <t xml:space="preserve">  </t>
    </r>
    <r>
      <rPr>
        <b/>
        <sz val="10"/>
        <rFont val="Arial"/>
        <family val="2"/>
      </rPr>
      <t>Composición del rubro</t>
    </r>
    <r>
      <rPr>
        <b/>
        <i/>
        <sz val="10"/>
        <rFont val="Arial"/>
        <family val="2"/>
      </rPr>
      <t/>
    </r>
  </si>
  <si>
    <r>
      <t xml:space="preserve">2.10. Bienes de uso     </t>
    </r>
    <r>
      <rPr>
        <b/>
        <sz val="10"/>
        <color rgb="FF000000"/>
        <rFont val="Arial"/>
        <family val="2"/>
      </rPr>
      <t xml:space="preserve"> </t>
    </r>
    <r>
      <rPr>
        <b/>
        <sz val="10"/>
        <color rgb="FF000000"/>
        <rFont val="Arial"/>
        <family val="2"/>
      </rPr>
      <t xml:space="preserve">
</t>
    </r>
    <r>
      <rPr>
        <b/>
        <sz val="10"/>
        <color rgb="FF000000"/>
        <rFont val="Arial"/>
        <family val="2"/>
      </rPr>
      <t xml:space="preserve">    Composición del rubro </t>
    </r>
  </si>
  <si>
    <t>Otros activos no corrientes destinados a la venta</t>
  </si>
  <si>
    <t>Bienes de uso (Nota 2.10 y Anexo I)</t>
  </si>
  <si>
    <t>comprobación</t>
  </si>
  <si>
    <t>ANEXO I – BIENES DE USO</t>
  </si>
  <si>
    <t>Cifras expresadas en Pesos</t>
  </si>
  <si>
    <t>Comprobacion</t>
  </si>
  <si>
    <t>Modificación de saldos al inicio del ejercicio</t>
  </si>
  <si>
    <t>Se presenta en el Anexo I - Bienes de uso.</t>
  </si>
  <si>
    <r>
      <rPr>
        <i/>
        <vertAlign val="superscript"/>
        <sz val="10"/>
        <color rgb="FFFF0000"/>
        <rFont val="Arial"/>
        <family val="2"/>
      </rPr>
      <t xml:space="preserve">3  </t>
    </r>
    <r>
      <rPr>
        <i/>
        <sz val="10"/>
        <color rgb="FFFF0000"/>
        <rFont val="Arial"/>
        <family val="2"/>
      </rPr>
      <t xml:space="preserve">En el ejemplo utilizado en el presente modelo, el neto por el impuesto a las ganancias es un saldo a favor del contribuyente. En caso de que fuera un saldo a favor de la AFIP, se debería presentar en el rubro correspondiente de pasivo.
</t>
    </r>
    <r>
      <rPr>
        <i/>
        <vertAlign val="superscript"/>
        <sz val="10"/>
        <color rgb="FFFF0000"/>
        <rFont val="Arial"/>
        <family val="2"/>
      </rPr>
      <t xml:space="preserve">4  </t>
    </r>
    <r>
      <rPr>
        <i/>
        <sz val="10"/>
        <color rgb="FFFF0000"/>
        <rFont val="Arial"/>
        <family val="2"/>
      </rPr>
      <t>En el ejemplo utilizado en el presente modelo, el neto por el impuesto a los ingresos brutos es un saldo a favor del contribuyente. En caso de que fuera un saldo a favor de la agencia tributaria que corresponda, se debería presentar en el rubro correspondiente de pasivo.</t>
    </r>
  </si>
  <si>
    <t xml:space="preserve">Cheques de pago diferido </t>
  </si>
  <si>
    <r>
      <rPr>
        <i/>
        <vertAlign val="superscript"/>
        <sz val="10"/>
        <color rgb="FFFF0000"/>
        <rFont val="Arial"/>
        <family val="2"/>
      </rPr>
      <t xml:space="preserve">10  </t>
    </r>
    <r>
      <rPr>
        <i/>
        <sz val="10"/>
        <color rgb="FFFF0000"/>
        <rFont val="Arial"/>
        <family val="2"/>
      </rPr>
      <t>Se informará sólo cuando el efecto patrimonial pueda ser cuantificado en moneda de manera adecuada.</t>
    </r>
  </si>
  <si>
    <r>
      <rPr>
        <i/>
        <vertAlign val="superscript"/>
        <sz val="10"/>
        <color rgb="FFFF0000"/>
        <rFont val="Arial"/>
        <family val="2"/>
      </rPr>
      <t xml:space="preserve">22  </t>
    </r>
    <r>
      <rPr>
        <i/>
        <sz val="10"/>
        <color rgb="FFFF0000"/>
        <rFont val="Arial"/>
        <family val="2"/>
      </rPr>
      <t>En un contexto en el que se ajustan por inflación los estados contables, la entidad podría presentar en esta columna el RECPAM relacionado con el ajuste por inflación de los saldos y movimientos que intervienen en este Anexo.</t>
    </r>
  </si>
  <si>
    <t xml:space="preserve"> -Ajustados por cambios en el poder adquisitivos de la moneda -</t>
  </si>
  <si>
    <t>ESTADOS CONTABLES EXPRESADOS EN PESOS</t>
  </si>
  <si>
    <t>ESTADO DE EVOLUCIÓN DEL PATRIMONIO NETO                                                                                 
Por el ejercicio finalizado el   …/…/… comparativo con el ejercicio anterior. Cifras expresadas en pesos (Nota 1.3)</t>
  </si>
  <si>
    <t>Criptomonedas…</t>
  </si>
  <si>
    <t>Estimados:</t>
  </si>
  <si>
    <t>en el word punto 1.2 Clasificacion de la Entidad</t>
  </si>
  <si>
    <t>En todas las Hojas del Modelo hay anotaciones En ROJO, DEBE considerar su contenido y ELIMINAR lo que no corresponde…</t>
  </si>
  <si>
    <t>Ref.</t>
  </si>
  <si>
    <r>
      <rPr>
        <b/>
        <u/>
        <sz val="10"/>
        <rFont val="Arial"/>
        <family val="2"/>
      </rPr>
      <t>Actividades operativas</t>
    </r>
  </si>
  <si>
    <r>
      <rPr>
        <b/>
        <u/>
        <sz val="10"/>
        <rFont val="Arial"/>
        <family val="2"/>
      </rPr>
      <t>Actividades de inversión</t>
    </r>
  </si>
  <si>
    <t>Pagos por compras de bienes de uso o propiedades de inversión</t>
  </si>
  <si>
    <t>Pagos por compras de activos intangibles Pagos por compras de otras inversiones</t>
  </si>
  <si>
    <t>Cobros por ventas de bienes de uso o propiedades de inversión</t>
  </si>
  <si>
    <t>Cobros por ventas de activos intangibles Cobros por ventas de otras inversiones</t>
  </si>
  <si>
    <t>Pagos  por  adquisición  de  títulos,  acciones  u  otros  instrumentos  de  deuda  o patrimonio que no califican como equivalentes de efectivo</t>
  </si>
  <si>
    <t>Cobros por ventas o reembolso de títulos, acciones u otros instrumentos de deuda o patrimonio que no califican como equivalentes de efectivo</t>
  </si>
  <si>
    <t>Cobros de subsidios relacionados con la adquisición de activos a largo plazo</t>
  </si>
  <si>
    <r>
      <rPr>
        <b/>
        <u/>
        <sz val="10"/>
        <rFont val="Arial"/>
        <family val="2"/>
      </rPr>
      <t>Actividades de financiación</t>
    </r>
  </si>
  <si>
    <t>Pagos de préstamos u otros instrumentos de deuda</t>
  </si>
  <si>
    <t>Pagos de cuotas de arrendamientos financieros</t>
  </si>
  <si>
    <t xml:space="preserve">2.11. Propiedades de Inversion      
    Composición del rubro </t>
  </si>
  <si>
    <t>2.12.Activos intangibles
     Composición del rubro</t>
  </si>
  <si>
    <t>2.13.Otros activos
Composición del rubro</t>
  </si>
  <si>
    <r>
      <rPr>
        <b/>
        <sz val="10"/>
        <rFont val="Arial"/>
        <family val="2"/>
      </rPr>
      <t xml:space="preserve">2.14.Deudas con proveedores de bienes y servicios
</t>
    </r>
    <r>
      <rPr>
        <sz val="10"/>
        <rFont val="Arial"/>
        <family val="2"/>
      </rPr>
      <t xml:space="preserve">        </t>
    </r>
    <r>
      <rPr>
        <b/>
        <sz val="10"/>
        <rFont val="Arial"/>
        <family val="2"/>
      </rPr>
      <t>Composición del rubro</t>
    </r>
    <r>
      <rPr>
        <b/>
        <i/>
        <sz val="10"/>
        <rFont val="Arial"/>
        <family val="2"/>
      </rPr>
      <t/>
    </r>
  </si>
  <si>
    <r>
      <rPr>
        <b/>
        <sz val="10"/>
        <rFont val="Arial"/>
        <family val="2"/>
      </rPr>
      <t xml:space="preserve">2.15.Préstamos y otros pasivos financieros
</t>
    </r>
    <r>
      <rPr>
        <sz val="10"/>
        <rFont val="Arial"/>
        <family val="2"/>
      </rPr>
      <t xml:space="preserve">        </t>
    </r>
    <r>
      <rPr>
        <b/>
        <sz val="10"/>
        <rFont val="Arial"/>
        <family val="2"/>
      </rPr>
      <t>Composición del rubro</t>
    </r>
    <r>
      <rPr>
        <b/>
        <i/>
        <sz val="10"/>
        <rFont val="Arial"/>
        <family val="2"/>
      </rPr>
      <t/>
    </r>
  </si>
  <si>
    <r>
      <rPr>
        <b/>
        <sz val="10"/>
        <rFont val="Arial"/>
        <family val="2"/>
      </rPr>
      <t xml:space="preserve">2.16.Deudas fiscales
</t>
    </r>
    <r>
      <rPr>
        <sz val="10"/>
        <rFont val="Arial"/>
        <family val="2"/>
      </rPr>
      <t xml:space="preserve">      </t>
    </r>
    <r>
      <rPr>
        <b/>
        <sz val="10"/>
        <rFont val="Arial"/>
        <family val="2"/>
      </rPr>
      <t>Composición del rubro</t>
    </r>
  </si>
  <si>
    <r>
      <rPr>
        <b/>
        <sz val="10"/>
        <rFont val="Arial"/>
        <family val="2"/>
      </rPr>
      <t xml:space="preserve">2.17.Deudas laborales y previsionales
</t>
    </r>
    <r>
      <rPr>
        <sz val="10"/>
        <rFont val="Arial"/>
        <family val="2"/>
      </rPr>
      <t xml:space="preserve">            </t>
    </r>
    <r>
      <rPr>
        <b/>
        <sz val="10"/>
        <rFont val="Arial"/>
        <family val="2"/>
      </rPr>
      <t xml:space="preserve">Composición del rubro
</t>
    </r>
    <r>
      <rPr>
        <b/>
        <i/>
        <sz val="8"/>
        <rFont val="Arial"/>
        <family val="2"/>
      </rPr>
      <t/>
    </r>
  </si>
  <si>
    <t xml:space="preserve">2.18.Deudas en especie
       Composición del rubro
</t>
  </si>
  <si>
    <r>
      <rPr>
        <b/>
        <sz val="10"/>
        <rFont val="Arial"/>
        <family val="2"/>
      </rPr>
      <t xml:space="preserve">2.20.Otras deudas
</t>
    </r>
    <r>
      <rPr>
        <sz val="10"/>
        <rFont val="Arial"/>
        <family val="2"/>
      </rPr>
      <t xml:space="preserve">      </t>
    </r>
    <r>
      <rPr>
        <b/>
        <sz val="10"/>
        <rFont val="Arial"/>
        <family val="2"/>
      </rPr>
      <t>Composición del rubro</t>
    </r>
    <r>
      <rPr>
        <b/>
        <i/>
        <sz val="8"/>
        <rFont val="Arial"/>
        <family val="2"/>
      </rPr>
      <t/>
    </r>
  </si>
  <si>
    <r>
      <rPr>
        <b/>
        <sz val="10"/>
        <rFont val="Arial"/>
        <family val="2"/>
      </rPr>
      <t xml:space="preserve">2.21.Previsiones y otros pasivos contingentes
a)     Previsiones
</t>
    </r>
    <r>
      <rPr>
        <sz val="10"/>
        <rFont val="Arial"/>
        <family val="2"/>
      </rPr>
      <t xml:space="preserve">       </t>
    </r>
    <r>
      <rPr>
        <b/>
        <sz val="10"/>
        <rFont val="Arial"/>
        <family val="2"/>
      </rPr>
      <t/>
    </r>
  </si>
  <si>
    <t>Propiedades de inversión (Nota 2.11 y Anexo II)</t>
  </si>
  <si>
    <t>Activos intangibles (Nota 2.12 y Anexo III)</t>
  </si>
  <si>
    <t>Otros activos (Nota 2.13)</t>
  </si>
  <si>
    <t>Préstamos y otros pasivos financieros (Nota 2.15)</t>
  </si>
  <si>
    <t>Deudas fiscales (Nota 2.16)</t>
  </si>
  <si>
    <t>Deudas laborales y previsionales (Nota 2.17)</t>
  </si>
  <si>
    <t>Deudas en especie (Nota 2.18)</t>
  </si>
  <si>
    <t>Otras deudas (Nota 2.20)</t>
  </si>
  <si>
    <t>Previsiones (Nota 2.21. y Anexo IV)</t>
  </si>
  <si>
    <t>ANEXO II – PROPIEDADES DE INVERSION</t>
  </si>
  <si>
    <t>Terrenos</t>
  </si>
  <si>
    <t>Inmuebles en arrendamiento financiero</t>
  </si>
  <si>
    <t>Otras propiedades de inversión</t>
  </si>
  <si>
    <t>Anticipos para la compra de propiedades de inversión</t>
  </si>
  <si>
    <t>Al …/…/… comparativo con el ejercicio anterior</t>
  </si>
  <si>
    <t>ANEXO III – ACTIVOS INTANGIBLES</t>
  </si>
  <si>
    <t>Al…/…/… comparativo con el ejercicio anterior</t>
  </si>
  <si>
    <t>ANEXO IV – PREVISIONES</t>
  </si>
  <si>
    <t>Se presenta en el Anexo IV - Previsiones.</t>
  </si>
  <si>
    <r>
      <rPr>
        <vertAlign val="superscript"/>
        <sz val="10"/>
        <color rgb="FFFF0000"/>
        <rFont val="Arial"/>
        <family val="2"/>
      </rPr>
      <t xml:space="preserve">8  </t>
    </r>
    <r>
      <rPr>
        <sz val="10"/>
        <color rgb="FFFF0000"/>
        <rFont val="Arial"/>
        <family val="2"/>
      </rPr>
      <t xml:space="preserve">En el ejemplo utilizado en el presente modelo, el neto por el impuesto a las ganancias es un saldo a favor de la AFIP. En caso de que fuera un saldo a favor del contribuyente, se debería presentar en el rubro correspondiente de activo.
</t>
    </r>
    <r>
      <rPr>
        <vertAlign val="superscript"/>
        <sz val="10"/>
        <color rgb="FFFF0000"/>
        <rFont val="Arial"/>
        <family val="2"/>
      </rPr>
      <t xml:space="preserve">9  </t>
    </r>
    <r>
      <rPr>
        <sz val="10"/>
        <color rgb="FFFF0000"/>
        <rFont val="Arial"/>
        <family val="2"/>
      </rPr>
      <t>En  el  ejemplo  utilizado  en  el  presente  modelo,  el  neto  por  el  impuesto  a  los  ingresos  brutos  es  un  saldo  a  favor  de  la  agenci a  tributaria  quecorresponda. En caso de que fuera un saldo a favor del contribuyente, se debería presentar en el rubro correspondiente de activo.</t>
    </r>
  </si>
  <si>
    <t>Retenciones del impuesto a las ganancias</t>
  </si>
  <si>
    <t>Se presenta en el Anexo II - Propiedades de Inversion.</t>
  </si>
  <si>
    <t>Se presenta en el Anexo III – Activos intangibles.</t>
  </si>
  <si>
    <r>
      <t>Previsión  para  desvalorización  de  otros
activos (</t>
    </r>
    <r>
      <rPr>
        <i/>
        <sz val="10"/>
        <rFont val="Arial"/>
        <family val="2"/>
      </rPr>
      <t>Anexo IV)</t>
    </r>
  </si>
  <si>
    <r>
      <t>Previsión  para  desvalorización  de  otras cuentas por cobrar en especie (</t>
    </r>
    <r>
      <rPr>
        <i/>
        <sz val="10"/>
        <rFont val="Arial"/>
        <family val="2"/>
      </rPr>
      <t>Anexo IV</t>
    </r>
    <r>
      <rPr>
        <sz val="10"/>
        <rFont val="Arial"/>
        <family val="2"/>
      </rPr>
      <t>)</t>
    </r>
  </si>
  <si>
    <r>
      <t>Previsión  para  desvalorización  de  otras cuentas por cobrar en moneda (</t>
    </r>
    <r>
      <rPr>
        <i/>
        <sz val="10"/>
        <rFont val="Arial"/>
        <family val="2"/>
      </rPr>
      <t>Anexo IV)</t>
    </r>
  </si>
  <si>
    <r>
      <t>Previsión     para     desvalorización     de créditos impositivos (</t>
    </r>
    <r>
      <rPr>
        <i/>
        <sz val="10"/>
        <rFont val="Arial"/>
        <family val="2"/>
      </rPr>
      <t>Anexo IV)</t>
    </r>
  </si>
  <si>
    <r>
      <rPr>
        <sz val="8"/>
        <rFont val="Arial MT"/>
        <family val="2"/>
      </rPr>
      <t>Cantidad</t>
    </r>
  </si>
  <si>
    <r>
      <rPr>
        <sz val="8"/>
        <rFont val="Arial MT"/>
        <family val="2"/>
      </rPr>
      <t>Valor nominal</t>
    </r>
  </si>
  <si>
    <r>
      <rPr>
        <sz val="8"/>
        <rFont val="Arial MT"/>
        <family val="2"/>
      </rPr>
      <t>Capital suscripto</t>
    </r>
  </si>
  <si>
    <r>
      <rPr>
        <sz val="8"/>
        <rFont val="Arial MT"/>
        <family val="2"/>
      </rPr>
      <t>Capital inscripto</t>
    </r>
  </si>
  <si>
    <r>
      <rPr>
        <sz val="8"/>
        <rFont val="Arial MT"/>
        <family val="2"/>
      </rPr>
      <t>Capital integrado</t>
    </r>
  </si>
  <si>
    <r>
      <rPr>
        <sz val="8"/>
        <rFont val="Arial MT"/>
        <family val="2"/>
      </rPr>
      <t>Aportes  de  los Asociados</t>
    </r>
  </si>
  <si>
    <t>Cuentas por cobrar a asociados o aportantes en moneda (Nota 2.3)</t>
  </si>
  <si>
    <t>Cuentas por cobrar a asociados o aportantes en especie (Nota 2.4)</t>
  </si>
  <si>
    <t>Créditos con otras asociaciones (Nota 2.6)</t>
  </si>
  <si>
    <t>Bienes para consumo o comercialización (Nota 2.9)</t>
  </si>
  <si>
    <t>Deudas con proveedores de bienes y servicios (Nota 2.14)</t>
  </si>
  <si>
    <t>Subsidios y otras ayudas gubernamentales (Nota 2.19)</t>
  </si>
  <si>
    <t>Fondos con destino específico (Nota.2.22)</t>
  </si>
  <si>
    <t>ESTADO DE RECURSOS Y GASTOS   
Por el ejercicio finalizado el   …/…/… comparativo con el ejercicio anterior. Cifras expresadas en pesos (Nota 1.3)</t>
  </si>
  <si>
    <t>Superávit (déficit) antes del impuesto a las ganancias</t>
  </si>
  <si>
    <t>Superávit (déficit) del ejercicio</t>
  </si>
  <si>
    <t>SUPERÁVIT (DÉFICIT) ACUMULADO AL INICIO DEL EJERCICIO</t>
  </si>
  <si>
    <t>SUPERÁVIT (DÉFICIT) DEL EJERCICIO</t>
  </si>
  <si>
    <t>SUPERÁVIT (DÉFICIT) ACUMULADO AL CIERRE DEL EJERCICIO</t>
  </si>
  <si>
    <t>Aportes de los asociados</t>
  </si>
  <si>
    <t>Ajuste del capital</t>
  </si>
  <si>
    <t>Otros aportes de los asociados</t>
  </si>
  <si>
    <t>Superávits/Déficits acumulados</t>
  </si>
  <si>
    <t>Superávits reservados</t>
  </si>
  <si>
    <t>Para fines específicos</t>
  </si>
  <si>
    <t>Otros superávits reservados</t>
  </si>
  <si>
    <t>Distribución de superávits no asignados (**)</t>
  </si>
  <si>
    <t>a Reserva fines específicos/ Otras reservas</t>
  </si>
  <si>
    <t>Absorción de déficits no asignados (**)</t>
  </si>
  <si>
    <t>Superávit (Déficit) del ejercicio</t>
  </si>
  <si>
    <r>
      <rPr>
        <b/>
        <u/>
        <sz val="8"/>
        <color rgb="FFFF0000"/>
        <rFont val="Arial"/>
        <family val="2"/>
      </rPr>
      <t>Referencias:</t>
    </r>
    <r>
      <rPr>
        <sz val="8"/>
        <color rgb="FFFF0000"/>
        <rFont val="Arial MT"/>
        <family val="2"/>
      </rPr>
      <t xml:space="preserve">
(3)    Los superávits/déficits diferidos se presentarán separadamente, de acuerdo con su diferente naturaleza.
(4)    De acuerdo a lo indicado en el párrafo 731.</t>
    </r>
  </si>
  <si>
    <r>
      <t xml:space="preserve">Superávits/ Déficits diferidos </t>
    </r>
    <r>
      <rPr>
        <sz val="10"/>
        <color rgb="FFFF0000"/>
        <rFont val="Arial"/>
        <family val="2"/>
      </rPr>
      <t>(3)</t>
    </r>
  </si>
  <si>
    <r>
      <t xml:space="preserve">Fondos para fines específicos </t>
    </r>
    <r>
      <rPr>
        <sz val="10"/>
        <color rgb="FFFF0000"/>
        <rFont val="Arial"/>
        <family val="2"/>
      </rPr>
      <t>(4)</t>
    </r>
  </si>
  <si>
    <t>Efectivo y sus equivalentes al inicio del ejercicio</t>
  </si>
  <si>
    <t>Efectivo y sus equivalentes al cierre del ejercicio</t>
  </si>
  <si>
    <t>Cobros por ingresos de socios y aportes</t>
  </si>
  <si>
    <t>Cobros de subsidios recibidos</t>
  </si>
  <si>
    <t>Cobros de fondos con destino específico</t>
  </si>
  <si>
    <t>Otros Cobros</t>
  </si>
  <si>
    <t>Pagos a proveedores de bienes y servicios</t>
  </si>
  <si>
    <t>Pagos al personal y cargas sociales</t>
  </si>
  <si>
    <t>Pagos de otros impuestos</t>
  </si>
  <si>
    <t>Cobros de intereses</t>
  </si>
  <si>
    <t>Pagos de intereses</t>
  </si>
  <si>
    <t>Otros pagos</t>
  </si>
  <si>
    <t>Pagos de impuesto a las ganancias</t>
  </si>
  <si>
    <t>Cobros por aportes de cuotas sociales u otros instrumentos de patrimonio</t>
  </si>
  <si>
    <r>
      <rPr>
        <b/>
        <u/>
        <sz val="8"/>
        <color rgb="FFFF0000"/>
        <rFont val="Arial"/>
        <family val="2"/>
      </rPr>
      <t>Referencias</t>
    </r>
    <r>
      <rPr>
        <b/>
        <sz val="8"/>
        <color rgb="FFFF0000"/>
        <rFont val="Arial"/>
        <family val="2"/>
      </rPr>
      <t xml:space="preserve">:
</t>
    </r>
    <r>
      <rPr>
        <sz val="8"/>
        <color rgb="FFFF0000"/>
        <rFont val="Arial MT"/>
        <family val="2"/>
      </rPr>
      <t>(1)    En el modelo, los cobros de intereses se presentan en las actividades operativas. Una entidad podría optar por clasificarlos en las actividades de inversión (RT 54, párr. 664).
(2)    En el modelo, los pagos intereses se presentan en las actividades operativas. Una entidad podría optar por clasificarlos en las actividades de financiación (RT 54, párr. 663).
(3)    En el modelo, el pago del impuesto a las ganancias se presenta en las actividades operativas. Cuando el impuesto a las ganancias o parte de él pueda identificarse con flujos de efectivo asociados a actividades de inversión o financiación, la entidad deberá clasificarlos dentro de esas actividades (RT 54, párr. 665).
(4)    Una entidad podrá incluir los resultados financieros y por tenencia del efectivo y sus equivalentes dentro de las actividades operativas: a) si es pequeña o mediana; o b) siempre que prepare sus estados contables ajustados por inflación (RT 54, párr. 661).</t>
    </r>
  </si>
  <si>
    <r>
      <rPr>
        <b/>
        <u/>
        <sz val="8"/>
        <color rgb="FFFF0000"/>
        <rFont val="Arial"/>
        <family val="2"/>
      </rPr>
      <t>Referencias</t>
    </r>
    <r>
      <rPr>
        <b/>
        <sz val="8"/>
        <color rgb="FFFF0000"/>
        <rFont val="Arial"/>
        <family val="2"/>
      </rPr>
      <t xml:space="preserve">:
</t>
    </r>
    <r>
      <rPr>
        <sz val="8"/>
        <color rgb="FFFF0000"/>
        <rFont val="Arial MT"/>
        <family val="2"/>
      </rPr>
      <t>(1)    El párrafo 666 de la RT 54 establece que, cuando prepare sus estados contables según lo establecido en la sección “Expresión de los estados contables en moneda de cierre en un contexto de inflación (ajuste por inflación de los estados contables)” [ver los párrafos 176 a 200 de la RT 54], cualquier entidad –excepto que se trate de una entidad sin fines de lucro o de una cooperativa, comprendidas en la clasificación del inciso c) del párrafo 5– podrá presentar el estado de flujos de efectivo en forma sintética.
(2)    En el párrafo 667, inc. c) de la RT 54 se requiere que cuando una entidad use la presentación simplificada, revele en notas que tal simplificación limita la información disponible para el análisis e interpretación de los estados contables; y sobre la capacidad de la entidad para generar fondos y la forma en que los aplica.
(3)    Una entidad que utilice la presentación contemplada en el párr. 666 de la RT 54 mantendrá los resultados financieros y por tenencia del efectivo y sus equivalentes dentro del total del “flujo neto de efectivo generado por (utilizado en) las actividades operativas” (RT 54, párr. 661).</t>
    </r>
  </si>
  <si>
    <t>Superávits/ Déficits no asignados</t>
  </si>
  <si>
    <t xml:space="preserve">2.3.  Cuentas por cobrar a asociados o aportantes en moneda
          Composición del rubro                                                                 </t>
  </si>
  <si>
    <t xml:space="preserve">2.4.  Cuentas por cobrar a asociados o aportantes en especie
Composición del rubro
</t>
  </si>
  <si>
    <t xml:space="preserve">2.6.  Créditos con otras asociaciones
      Composición del rubro
</t>
  </si>
  <si>
    <r>
      <rPr>
        <b/>
        <sz val="10"/>
        <rFont val="Arial"/>
        <family val="2"/>
      </rPr>
      <t xml:space="preserve">2.9.  Bienes para Consumo o Comercializacón
</t>
    </r>
    <r>
      <rPr>
        <sz val="10"/>
        <rFont val="Arial"/>
        <family val="2"/>
      </rPr>
      <t xml:space="preserve">    </t>
    </r>
    <r>
      <rPr>
        <b/>
        <sz val="10"/>
        <rFont val="Arial"/>
        <family val="2"/>
      </rPr>
      <t>Composición del rubro</t>
    </r>
  </si>
  <si>
    <t>Implementos deportivos</t>
  </si>
  <si>
    <t>Pelotas y balones</t>
  </si>
  <si>
    <t>Redes</t>
  </si>
  <si>
    <t>Vestimentas y equipos deportivos</t>
  </si>
  <si>
    <t>Papeleria</t>
  </si>
  <si>
    <t>Articulos de funcionamiento</t>
  </si>
  <si>
    <t>proveeduria de consumo</t>
  </si>
  <si>
    <r>
      <t>Previsión para desvalorización de bienes para consumo o comercialización (</t>
    </r>
    <r>
      <rPr>
        <i/>
        <sz val="10"/>
        <rFont val="Arial"/>
        <family val="2"/>
      </rPr>
      <t>Anexo IV</t>
    </r>
    <r>
      <rPr>
        <sz val="10"/>
        <rFont val="Arial"/>
        <family val="2"/>
      </rPr>
      <t>)</t>
    </r>
  </si>
  <si>
    <t xml:space="preserve">Anticipos recibidos </t>
  </si>
  <si>
    <t xml:space="preserve">2.19.Subsidios y otras ayudas gubernamentales
       Composición del rubro
</t>
  </si>
  <si>
    <t>Recursos para fines específicos</t>
  </si>
  <si>
    <t>Otros resultados financieros y por tenencia
(incluyendo el resultado por los cambios en el poder adquisitivo de la moneda)</t>
  </si>
  <si>
    <t>Impuesto a las ganancias</t>
  </si>
  <si>
    <t xml:space="preserve">Aumento (Disminución) neto del efectivo y sus equivalentes </t>
  </si>
  <si>
    <t xml:space="preserve">Modificación de ejercicios anteriores </t>
  </si>
  <si>
    <t>Previsión para desvalorización de cuentas por cobrar a asociados o aportantes en moneda</t>
  </si>
  <si>
    <t>Previsión para desvalorización de bienes para consumo o comercialización</t>
  </si>
  <si>
    <t>ANEXO V– GASTOS DE LOS BIENES PARA CONSUMO O COMERCIALIZACIÓN Y SERVICIOS PRESTADOS</t>
  </si>
  <si>
    <t>GASTOS DE LOS BIENES CONSUMIDOS, VENDIDOS Y SERVICIOS PRESTADOS</t>
  </si>
  <si>
    <t>Gastos de producción de bienes para consumo y
comercialización</t>
  </si>
  <si>
    <t>Gastos específicos asociados a actividades
específicas</t>
  </si>
  <si>
    <t>Honorarios de administradores, consejeros y revisores</t>
  </si>
  <si>
    <t>Recursos para Fines generales</t>
  </si>
  <si>
    <t>Total Ejercicio actual</t>
  </si>
  <si>
    <t>Total Ejercicio comparativo</t>
  </si>
  <si>
    <t>Ingresos por cuotas de asociados</t>
  </si>
  <si>
    <t>Ingresos de actividades de capacitación</t>
  </si>
  <si>
    <t>Ingresos por venta de bienes</t>
  </si>
  <si>
    <t>Ingresos por servicios</t>
  </si>
  <si>
    <t>Canon de actividades deportivas</t>
  </si>
  <si>
    <t>Cuotas de actividades deportivas</t>
  </si>
  <si>
    <t>Auditorio</t>
  </si>
  <si>
    <t>Talleres</t>
  </si>
  <si>
    <t>Eventos de recaudación</t>
  </si>
  <si>
    <r>
      <rPr>
        <sz val="10"/>
        <rFont val="Arial"/>
        <family val="2"/>
      </rPr>
      <t>Recursos provenientes de venta de bienes
y servicios</t>
    </r>
  </si>
  <si>
    <t>ANEXO VII– GASTOS ORDINARIOS</t>
  </si>
  <si>
    <t>ANEXO VI - RECURSOS</t>
  </si>
  <si>
    <r>
      <t xml:space="preserve">Recursos </t>
    </r>
    <r>
      <rPr>
        <sz val="10"/>
        <rFont val="Arial"/>
        <family val="2"/>
      </rPr>
      <t>(</t>
    </r>
    <r>
      <rPr>
        <i/>
        <sz val="10"/>
        <rFont val="Arial"/>
        <family val="2"/>
      </rPr>
      <t>Anexo VI)</t>
    </r>
  </si>
  <si>
    <r>
      <rPr>
        <b/>
        <sz val="10"/>
        <rFont val="Arial"/>
        <family val="2"/>
      </rPr>
      <t xml:space="preserve">Gastos ordinarios </t>
    </r>
    <r>
      <rPr>
        <sz val="10"/>
        <rFont val="Arial"/>
        <family val="2"/>
      </rPr>
      <t>(</t>
    </r>
    <r>
      <rPr>
        <i/>
        <sz val="10"/>
        <rFont val="Arial"/>
        <family val="2"/>
      </rPr>
      <t>Anexo VII)</t>
    </r>
  </si>
  <si>
    <t>Cambios en el valor razonable de propiedades de inversión (Anexo II)</t>
  </si>
  <si>
    <t>Gastos de administración (Anexo VII)</t>
  </si>
  <si>
    <r>
      <t>Recursos</t>
    </r>
    <r>
      <rPr>
        <sz val="10"/>
        <rFont val="Arial"/>
        <family val="2"/>
      </rPr>
      <t xml:space="preserve"> (</t>
    </r>
    <r>
      <rPr>
        <i/>
        <sz val="10"/>
        <rFont val="Arial"/>
        <family val="2"/>
      </rPr>
      <t>Anexo VI)</t>
    </r>
  </si>
  <si>
    <t>Recursos para fines generales (Anexo VI)</t>
  </si>
  <si>
    <t>Recursos diversos (Anexo VI)</t>
  </si>
  <si>
    <t>Recursos para fines específicos (Anexo VI)</t>
  </si>
  <si>
    <r>
      <t xml:space="preserve">Gastos ordinarios </t>
    </r>
    <r>
      <rPr>
        <sz val="10"/>
        <rFont val="Arial"/>
        <family val="2"/>
      </rPr>
      <t>(</t>
    </r>
    <r>
      <rPr>
        <i/>
        <sz val="10"/>
        <rFont val="Arial"/>
        <family val="2"/>
      </rPr>
      <t>Anexo VII)</t>
    </r>
  </si>
  <si>
    <t>Gastos para fines generales (Anexo VII)</t>
  </si>
  <si>
    <t>Gastos para fines específicos (Anexo VII)</t>
  </si>
  <si>
    <t>4. Notas al Estado de Flujos de Efectivo</t>
  </si>
  <si>
    <t>3.     Notas al Estado de Recursos y Gastos</t>
  </si>
  <si>
    <t>Total, Otros ingresos</t>
  </si>
  <si>
    <t>Total, Otros egresos</t>
  </si>
  <si>
    <t>Otros ingresos (Nota 3.1)</t>
  </si>
  <si>
    <t>Subsidios y otras ayudas gubernamentales</t>
  </si>
  <si>
    <t>3.2. Otros Egresos</t>
  </si>
  <si>
    <t>Otros egresos (Nota 3.2)</t>
  </si>
  <si>
    <t>Recursos provenientes de la venta de Bs y Serv</t>
  </si>
  <si>
    <t>Gastos para fines generales</t>
  </si>
  <si>
    <t>Gastos para fines generales (Anexo VII)</t>
  </si>
  <si>
    <t>Gastos para fines específicos  (Anexo VII)</t>
  </si>
  <si>
    <t>Gastos diversos  (Anexo VII)</t>
  </si>
  <si>
    <t>Gastos diversos</t>
  </si>
  <si>
    <t>Gastos de producción de bienes para consumo y comercialización (Anexo VII)</t>
  </si>
  <si>
    <t>Gastos por la prestación de servicios (Anexo VII)</t>
  </si>
  <si>
    <t>Gastos diversos (Anexo VII)</t>
  </si>
  <si>
    <t>Depreciaciones de bienes de uso (Anexo I)</t>
  </si>
  <si>
    <t>Amortización de intangibles (Anexo III)</t>
  </si>
  <si>
    <t>Depreciaciones de propiedades de inversión (Anexo II)</t>
  </si>
  <si>
    <t>Recursos provenientes de la venta de Bs y Serv (Anexo VI)</t>
  </si>
  <si>
    <t>Gastos por productos consumidos o vendidos y/o servicios prestados (Anexo V)</t>
  </si>
  <si>
    <t>Gastos por productos consumidos o vendidos y/o servicios prestados (Anexo VII)</t>
  </si>
  <si>
    <t xml:space="preserve">Impuesto a las ganancias </t>
  </si>
  <si>
    <t>Efectivo y sus equivalentes al cierre del ejercicio (Nota  4)</t>
  </si>
  <si>
    <t>Efectivo y sus equivalentes, modificados al inicio del ejercicio (Nota  4)</t>
  </si>
  <si>
    <r>
      <rPr>
        <b/>
        <sz val="10"/>
        <rFont val="Arial"/>
        <family val="2"/>
      </rPr>
      <t xml:space="preserve">Aumento (Disminución) neto del efectivo y sus equivalentes </t>
    </r>
    <r>
      <rPr>
        <sz val="10"/>
        <rFont val="Arial"/>
        <family val="2"/>
      </rPr>
      <t>(Nota  4)</t>
    </r>
  </si>
  <si>
    <r>
      <rPr>
        <b/>
        <u/>
        <sz val="8"/>
        <color rgb="FFFF0000"/>
        <rFont val="Arial"/>
        <family val="2"/>
      </rPr>
      <t>Referencias</t>
    </r>
    <r>
      <rPr>
        <b/>
        <sz val="8"/>
        <color rgb="FFFF0000"/>
        <rFont val="Arial"/>
        <family val="2"/>
      </rPr>
      <t xml:space="preserve">:
</t>
    </r>
    <r>
      <rPr>
        <sz val="8"/>
        <color rgb="FFFF0000"/>
        <rFont val="Arial MT"/>
        <family val="2"/>
      </rPr>
      <t xml:space="preserve">(1)    En el ejemplo, dentro de la línea “Recursos para fines generales” se incluyen reintegros y desgravaciones, si las hubiere. Tales conceptos, cuando dependan tanto de los recursos como de sus gastos, se presentan por separado en la medida en que no pueda discriminarse la parte atribuible a los recursos de la parte atribuible al gasto de los ingresos correspondientes (RT 54, párr. 727). En caso de que tal discriminación fuera posible, deberá asignarse a cada una de esas partidas.
En esta línea debería incluirse la contrapartida de los derechos de facturar a asociados o aportantes que reconocen aquellas  entidades  que  miden  los  ingresos  de  actividades  ordinarias  considerando  el  grado  de  avance  de  la producción, construcción o prestación de servicios.
(2)    En  la  línea  “gastos  ordinarios”  se  incluyen,  por  ejemplo,  las  erogaciones  correspondientes  a  la  asignación  de recursos (RT 54, párr. 727).
(3)    Una entidad podría presentar los resultados financieros y por tenencia relacionados con las actividades ordinarias (por ejemplo, el resultado por tenencia de bienes de cambio) fuera de la línea “Otros resultados financieros y por tenencia (incluyendo el resultado por los cambios en el poder adquisitivo de la moneda)” (RT 54, párr. 631).
En el modelo, los otros  resultados financieros y  por tenencia  (incluyendo el  resultado por cambios en el  poder adquisitivo de la moneda) se exponen en una sola línea. Una entidad podría optar por presentarlos en forma más depurada (RT 54, párr. 632 a 634).
(4)    En el modelo, los subsidios gubernamentales se presentan dentro de la línea “Otros ingresos” (RT 54, párr. 568).
(5)    Únicamente en caso de corresponder cuando la entidad sin fin de lucro no se encuentre exenta de impuesto a las ganancias.             (6)    En oportunidad de tener la entidad dichos conceptos sectorizados, trasladar al anexo de Gastos.             </t>
    </r>
  </si>
  <si>
    <r>
      <rPr>
        <b/>
        <u/>
        <sz val="8"/>
        <color rgb="FFFF0000"/>
        <rFont val="Arial"/>
        <family val="2"/>
      </rPr>
      <t>Referencias</t>
    </r>
    <r>
      <rPr>
        <b/>
        <sz val="8"/>
        <color rgb="FFFF0000"/>
        <rFont val="Arial"/>
        <family val="2"/>
      </rPr>
      <t xml:space="preserve">:
</t>
    </r>
    <r>
      <rPr>
        <sz val="8"/>
        <color rgb="FFFF0000"/>
        <rFont val="Arial MT"/>
        <family val="2"/>
      </rPr>
      <t xml:space="preserve">(1)    El párrafo 733 indica, cuando una entidad carece de capital o aportes similares, debido a su naturaleza jurídica, podrá exponer únicamente un estado combinado del estado de evolución del patrimonio neto y del estado de recursos y gastos
(2)    En el ejemplo, dentro de las líneas de “Recursos para fines generales” se incluyen reintegros y desgravaciones, si las hubiere. Tales conceptos, cuando dependan tanto de los recursos como de sus gastos, se presentan por separado en la medida en que no pueda discriminarse la parte atribuible a los recursos de la parte atribuible al gasto de los ingresos correspondientes (RT 54, párr. 727). En caso de que tal discriminación fuera posible, deberá asignarse a cada una de esas partidas.
En  esta  línea  debería incluirse la contrapartida de  los  derechos  de  facturar a  asociados  o aportantes  que reconocen  aquellas  entidades  que  miden  los  ingresos  de  actividades  ordinarias  considerando  el  grado  de avance de la producción, construcción o prestación de servicios.
(3)    En las líneas de “gastos ordinarios” se incluyen, por ejemplo, las erogaciones correspondientes a la asignación de recursos (RT 54, párr. 727).
(4)    Una  entidad  podría  presentar  los  resultados  financieros  y  por  tenencia  relacionados  con  las  actividades ordinarias (por ejemplo, el resultado por tenencia de bienes de cambio) fuera de la línea “Otros resultados financieros y por tenencia (incluyendo el resultado por los cambios en el poder adquisitivo de la moneda)” (RT 54, párr. 631).
En el modelo, los otros resultados financieros y por tenencia (incluyendo el resultado por cambios en el poder adquisitivo de la moneda) se exponen en una sola línea. Una entidad podría optar por presentarlos en forma más depurada (RT 54, párr. 632 a 634).
(5)    En el modelo, los subsidios gubernamentales se presentan dentro de la línea “Otros ingresos” (RT 54, párr.568).
(6)    Únicamente en caso de corresponder cuando la entidad sin fin de lucro no se encuentre exenta de impuesto a las ganancias.                                     (7)    En oportunidad de tener la entidad dichos conceptos sectorizados, trasladar al anexo de Gastos. </t>
    </r>
  </si>
  <si>
    <t>Resultados   financieros   y   por   tenencia   generados   por   el   efectivo   y   sus equivalentes</t>
  </si>
  <si>
    <t>Cobros por la obtención de  préstamos, emisión de obligaciones negociables u otros instrumentos de deuda</t>
  </si>
  <si>
    <t>Efectivo y sus equivalentes, modificados al inicio del ejercicio  (Nota 4)</t>
  </si>
  <si>
    <t>El presente modelo es para la utilizacion de ENTES PEQUEÑOS. Entidades MEDIANAS requiere la adpatacion</t>
  </si>
  <si>
    <t>Rodados</t>
  </si>
  <si>
    <t>Aeronaves</t>
  </si>
  <si>
    <t>Instalaciones</t>
  </si>
  <si>
    <t>Herramientas</t>
  </si>
  <si>
    <r>
      <rPr>
        <b/>
        <sz val="10"/>
        <rFont val="Arial"/>
        <family val="2"/>
      </rPr>
      <t xml:space="preserve">2.22. Fondos con destino específico
</t>
    </r>
    <r>
      <rPr>
        <sz val="10"/>
        <rFont val="Arial"/>
        <family val="2"/>
      </rPr>
      <t xml:space="preserve">      </t>
    </r>
    <r>
      <rPr>
        <b/>
        <sz val="10"/>
        <rFont val="Arial"/>
        <family val="2"/>
      </rPr>
      <t>Composición del rubro</t>
    </r>
    <r>
      <rPr>
        <b/>
        <i/>
        <sz val="8"/>
        <rFont val="Arial"/>
        <family val="2"/>
      </rPr>
      <t/>
    </r>
  </si>
  <si>
    <r>
      <t>Efecto patrimonial</t>
    </r>
    <r>
      <rPr>
        <vertAlign val="superscript"/>
        <sz val="10"/>
        <color rgb="FFFF0000"/>
        <rFont val="Times New Roman"/>
        <family val="1"/>
      </rPr>
      <t>10</t>
    </r>
  </si>
  <si>
    <t>Recursos Diversos</t>
  </si>
  <si>
    <t>ESTADO DE SITUACIÓN PATRIMONIAL  (O BALANCE GENERAL)     
Al  …/…/… comparativo con el ejercicio anterior. Cifras expresadas en Pesos (Nota 1.3)</t>
  </si>
  <si>
    <r>
      <rPr>
        <b/>
        <sz val="10"/>
        <rFont val="Arial"/>
        <family val="2"/>
      </rPr>
      <t xml:space="preserve">ESTADO COMBINADO DE EVOLUCION DEL PATRIMONIO NETO Y DE RECURSOS Y GASTOS </t>
    </r>
    <r>
      <rPr>
        <b/>
        <sz val="10"/>
        <color rgb="FFFF0000"/>
        <rFont val="Arial"/>
        <family val="2"/>
      </rPr>
      <t>(1)</t>
    </r>
    <r>
      <rPr>
        <b/>
        <sz val="10"/>
        <rFont val="Arial"/>
        <family val="2"/>
      </rPr>
      <t xml:space="preserve">
Por el ejercicio finalizado el   …/…/… comparativo con el ejercicio anterior. Cifras expresadas en pesos (Nota 1.3)</t>
    </r>
  </si>
  <si>
    <t>ESTADO DE FLUJOS DE EFECTIVO (Método directo)                                                                                                                      Por el ejercicio finalizado el   …/…/… comparativo con el ejercicio anterior. Cifras expresadas en pesos (Nota 1.3)</t>
  </si>
  <si>
    <r>
      <t xml:space="preserve">ESTADO DE FLUJOS DE EFECTIVO (Enfoque sintético) </t>
    </r>
    <r>
      <rPr>
        <b/>
        <sz val="10"/>
        <color rgb="FFFF0000"/>
        <rFont val="Arial"/>
        <family val="2"/>
      </rPr>
      <t>(1) (2)</t>
    </r>
    <r>
      <rPr>
        <b/>
        <sz val="10"/>
        <rFont val="Arial"/>
        <family val="2"/>
      </rPr>
      <t xml:space="preserve">
Por el ejercicio finalizado el   …/…/… comparativo con el ejercicio anterior. Cifras expresadas en pesos (Nota 1.3)</t>
    </r>
  </si>
  <si>
    <t>Notas a los Estados Contables
Al   …/…/… comparativo con el ejercicio anterior. Cifras expresadas en pesos</t>
  </si>
  <si>
    <t>Notas a los Estados Contables
Por el ejercicio finalizado el   …/…/… comparativo con el ejercicio anterior. Cifras expresadas en Pesos</t>
  </si>
  <si>
    <t>3.1. Otros Ingresos</t>
  </si>
  <si>
    <t>Fecha de vencimiento del Estatuto o plazo de vigencia:</t>
  </si>
  <si>
    <r>
      <t>Previsión     para     desvalorización     de
cuentas por cobrar a asociados o aportantes en moneda (</t>
    </r>
    <r>
      <rPr>
        <i/>
        <sz val="10"/>
        <rFont val="Arial"/>
        <family val="2"/>
      </rPr>
      <t>Anexo IV)</t>
    </r>
  </si>
  <si>
    <r>
      <t>Previsión     para     desvalorización     de cuentas por cobrar a asociados o aportantes en especie
(</t>
    </r>
    <r>
      <rPr>
        <i/>
        <sz val="10"/>
        <rFont val="Arial"/>
        <family val="2"/>
      </rPr>
      <t>Anexo IV)</t>
    </r>
  </si>
  <si>
    <r>
      <t>Menos: Impuesto sobre los ingresos brutos a pagar</t>
    </r>
    <r>
      <rPr>
        <vertAlign val="superscript"/>
        <sz val="10"/>
        <color rgb="FFFF0000"/>
        <rFont val="Times New Roman"/>
        <family val="1"/>
      </rPr>
      <t>4</t>
    </r>
  </si>
  <si>
    <r>
      <t>Menos: Impuesto a las ganancias a pagar</t>
    </r>
    <r>
      <rPr>
        <vertAlign val="superscript"/>
        <sz val="10"/>
        <color rgb="FFFF0000"/>
        <rFont val="Arial"/>
        <family val="2"/>
      </rPr>
      <t>3</t>
    </r>
  </si>
  <si>
    <r>
      <t>Menos:   Retenciones   y   anticipos   del impuesto a las ganancias</t>
    </r>
    <r>
      <rPr>
        <vertAlign val="superscript"/>
        <sz val="10"/>
        <color rgb="FFFF0000"/>
        <rFont val="Arial"/>
        <family val="2"/>
      </rPr>
      <t>8</t>
    </r>
  </si>
  <si>
    <r>
      <t>Menos: Retenciones y percepciones del impuesto sobre los ingresos brutos</t>
    </r>
    <r>
      <rPr>
        <vertAlign val="superscript"/>
        <sz val="10"/>
        <color rgb="FFFF0000"/>
        <rFont val="Times New Roman"/>
        <family val="1"/>
      </rPr>
      <t>9</t>
    </r>
  </si>
  <si>
    <r>
      <rPr>
        <sz val="10"/>
        <rFont val="Arial"/>
        <family val="2"/>
      </rPr>
      <t>Inmuebles en arrendamiento
financiero</t>
    </r>
  </si>
  <si>
    <r>
      <t>Otros</t>
    </r>
    <r>
      <rPr>
        <vertAlign val="superscript"/>
        <sz val="10"/>
        <color rgb="FFFF0000"/>
        <rFont val="Times New Roman"/>
        <family val="1"/>
      </rPr>
      <t>22</t>
    </r>
  </si>
  <si>
    <t>Previsión para desvalorización de cuentas por cobrar a asociados o aportantes en especie</t>
  </si>
  <si>
    <t>Ingresos por aportes de asociados</t>
  </si>
  <si>
    <t>Donaciones de asociados</t>
  </si>
  <si>
    <t>Donaciones de no asociados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</si>
</sst>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0_);\(0\)"/>
    <numFmt numFmtId="165" formatCode="_-[$$-2C0A]\ * #,##0.00_-;\-[$$-2C0A]\ * #,##0.00_-;_-[$$-2C0A]\ * &quot;-&quot;??_-;_-@_-"/>
  </numFmts>
  <fonts count="36">
    <font>
      <sz val="10"/>
      <color rgb="FF000000"/>
      <name val="Times New Roman"/>
      <charset val="204"/>
    </font>
    <font>
      <b/>
      <sz val="14"/>
      <name val="Arial"/>
    </font>
    <font>
      <sz val="10"/>
      <name val="Arial MT"/>
    </font>
    <font>
      <b/>
      <sz val="14"/>
      <name val="Arial"/>
      <family val="2"/>
    </font>
    <font>
      <b/>
      <sz val="11"/>
      <name val="Arial"/>
      <family val="2"/>
    </font>
    <font>
      <b/>
      <sz val="8"/>
      <name val="Arial"/>
      <family val="2"/>
    </font>
    <font>
      <b/>
      <i/>
      <sz val="8"/>
      <name val="Arial"/>
      <family val="2"/>
    </font>
    <font>
      <sz val="10"/>
      <color rgb="FF000000"/>
      <name val="Times New Roman"/>
      <charset val="204"/>
    </font>
    <font>
      <sz val="10"/>
      <color rgb="FF000000"/>
      <name val="Times New Roman"/>
      <family val="1"/>
    </font>
    <font>
      <sz val="10"/>
      <name val="Times New Roman"/>
      <family val="2"/>
      <charset val="204"/>
    </font>
    <font>
      <b/>
      <sz val="10"/>
      <color rgb="FF000000"/>
      <name val="Arial"/>
      <family val="2"/>
    </font>
    <font>
      <sz val="10"/>
      <name val="Arial"/>
      <family val="2"/>
    </font>
    <font>
      <sz val="10"/>
      <color rgb="FF000000"/>
      <name val="Arial"/>
      <family val="2"/>
    </font>
    <font>
      <sz val="7"/>
      <color rgb="FF000000"/>
      <name val="Arial"/>
      <family val="2"/>
    </font>
    <font>
      <b/>
      <sz val="10"/>
      <name val="Arial"/>
      <family val="2"/>
    </font>
    <font>
      <b/>
      <i/>
      <sz val="10"/>
      <name val="Arial"/>
      <family val="2"/>
    </font>
    <font>
      <sz val="10"/>
      <color rgb="FF000000"/>
      <name val="Arial MT"/>
      <family val="2"/>
    </font>
    <font>
      <i/>
      <sz val="10"/>
      <name val="Arial"/>
      <family val="2"/>
    </font>
    <font>
      <b/>
      <sz val="10"/>
      <color rgb="FFFF0000"/>
      <name val="Arial"/>
      <family val="2"/>
    </font>
    <font>
      <sz val="10"/>
      <color rgb="FFFF0000"/>
      <name val="Times New Roman"/>
      <family val="1"/>
    </font>
    <font>
      <i/>
      <sz val="10"/>
      <color rgb="FFFF0000"/>
      <name val="Arial"/>
      <family val="2"/>
    </font>
    <font>
      <i/>
      <vertAlign val="superscript"/>
      <sz val="10"/>
      <color rgb="FFFF0000"/>
      <name val="Arial"/>
      <family val="2"/>
    </font>
    <font>
      <strike/>
      <sz val="10"/>
      <color rgb="FFFF0000"/>
      <name val="Arial"/>
      <family val="2"/>
    </font>
    <font>
      <b/>
      <sz val="8"/>
      <color rgb="FFFF0000"/>
      <name val="Arial"/>
      <family val="2"/>
    </font>
    <font>
      <sz val="10"/>
      <color rgb="FFFF0000"/>
      <name val="Arial"/>
      <family val="2"/>
    </font>
    <font>
      <b/>
      <u/>
      <sz val="10"/>
      <name val="Arial"/>
      <family val="2"/>
    </font>
    <font>
      <b/>
      <u/>
      <sz val="8"/>
      <color rgb="FFFF0000"/>
      <name val="Arial"/>
      <family val="2"/>
    </font>
    <font>
      <sz val="14"/>
      <color rgb="FFFF0000"/>
      <name val="Times New Roman"/>
      <family val="1"/>
    </font>
    <font>
      <sz val="14"/>
      <color rgb="FF000000"/>
      <name val="Times New Roman"/>
      <family val="1"/>
    </font>
    <font>
      <vertAlign val="superscript"/>
      <sz val="10"/>
      <color rgb="FFFF0000"/>
      <name val="Arial"/>
      <family val="2"/>
    </font>
    <font>
      <sz val="8"/>
      <name val="Arial MT"/>
    </font>
    <font>
      <sz val="8"/>
      <name val="Arial MT"/>
      <family val="2"/>
    </font>
    <font>
      <sz val="8"/>
      <color rgb="FFFF0000"/>
      <name val="Arial MT"/>
      <family val="2"/>
    </font>
    <font>
      <sz val="8"/>
      <color rgb="FFFF0000"/>
      <name val="Times New Roman"/>
      <family val="2"/>
    </font>
    <font>
      <sz val="8"/>
      <color rgb="FFFF0000"/>
      <name val="Times New Roman"/>
      <family val="2"/>
      <charset val="204"/>
    </font>
    <font>
      <vertAlign val="superscript"/>
      <sz val="10"/>
      <color rgb="FFFF0000"/>
      <name val="Times New Roman"/>
      <family val="1"/>
    </font>
  </fonts>
  <fills count="6">
    <fill>
      <patternFill patternType="none"/>
    </fill>
    <fill>
      <patternFill patternType="gray125"/>
    </fill>
    <fill>
      <patternFill patternType="solid">
        <fgColor rgb="FFF1F1F1"/>
      </patternFill>
    </fill>
    <fill>
      <patternFill patternType="solid">
        <fgColor rgb="FFD2D2D2"/>
      </patternFill>
    </fill>
    <fill>
      <patternFill patternType="solid">
        <fgColor rgb="FFD9D9D9"/>
      </patternFill>
    </fill>
    <fill>
      <patternFill patternType="solid">
        <fgColor theme="0" tint="-0.249977111117893"/>
        <bgColor indexed="64"/>
      </patternFill>
    </fill>
  </fills>
  <borders count="7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style="thin">
        <color rgb="FF000000"/>
      </right>
      <top/>
      <bottom style="thin">
        <color indexed="64"/>
      </bottom>
      <diagonal/>
    </border>
    <border>
      <left style="thin">
        <color indexed="64"/>
      </left>
      <right/>
      <top style="thin">
        <color indexed="64"/>
      </top>
      <bottom style="thin">
        <color rgb="FF000000"/>
      </bottom>
      <diagonal/>
    </border>
    <border>
      <left style="thin">
        <color indexed="64"/>
      </left>
      <right/>
      <top style="thin">
        <color rgb="FF000000"/>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right style="thin">
        <color rgb="FF000000"/>
      </right>
      <top style="thin">
        <color indexed="64"/>
      </top>
      <bottom/>
      <diagonal/>
    </border>
    <border>
      <left style="thin">
        <color rgb="FF000000"/>
      </left>
      <right style="thin">
        <color rgb="FF000000"/>
      </right>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rgb="FF000000"/>
      </top>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right/>
      <top style="thin">
        <color indexed="64"/>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bottom style="thin">
        <color indexed="64"/>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indexed="64"/>
      </bottom>
      <diagonal/>
    </border>
  </borders>
  <cellStyleXfs count="4">
    <xf numFmtId="0" fontId="0" fillId="0" borderId="0"/>
    <xf numFmtId="44" fontId="7" fillId="0" borderId="0" applyFont="0" applyFill="0" applyBorder="0" applyAlignment="0" applyProtection="0"/>
    <xf numFmtId="0" fontId="8" fillId="0" borderId="0"/>
    <xf numFmtId="44" fontId="8" fillId="0" borderId="0" applyFont="0" applyFill="0" applyBorder="0" applyAlignment="0" applyProtection="0"/>
  </cellStyleXfs>
  <cellXfs count="594">
    <xf numFmtId="0" fontId="0" fillId="0" borderId="0" xfId="0" applyFill="1" applyBorder="1" applyAlignment="1">
      <alignment horizontal="left" vertical="top"/>
    </xf>
    <xf numFmtId="0" fontId="0" fillId="0" borderId="0" xfId="0" applyFill="1" applyAlignment="1"/>
    <xf numFmtId="0" fontId="9" fillId="0" borderId="0" xfId="0" applyFont="1" applyFill="1" applyBorder="1" applyAlignment="1">
      <alignment horizontal="left" vertical="center" wrapText="1"/>
    </xf>
    <xf numFmtId="0" fontId="0" fillId="0" borderId="0" xfId="0" applyFill="1" applyBorder="1" applyAlignment="1">
      <alignment horizontal="left" vertical="top"/>
    </xf>
    <xf numFmtId="0" fontId="9" fillId="0" borderId="0" xfId="0" applyFont="1" applyFill="1" applyBorder="1" applyAlignment="1">
      <alignment vertical="center" wrapText="1"/>
    </xf>
    <xf numFmtId="0" fontId="2" fillId="0" borderId="0" xfId="0" applyFont="1" applyFill="1" applyBorder="1" applyAlignment="1">
      <alignment vertical="top" wrapText="1"/>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12" fillId="0" borderId="0" xfId="0" applyFont="1" applyFill="1" applyBorder="1" applyAlignment="1">
      <alignment horizontal="left" vertical="top"/>
    </xf>
    <xf numFmtId="0" fontId="12" fillId="2" borderId="1" xfId="0" applyFont="1" applyFill="1" applyBorder="1" applyAlignment="1">
      <alignment horizontal="left" wrapText="1"/>
    </xf>
    <xf numFmtId="165" fontId="12" fillId="0" borderId="4" xfId="1" applyNumberFormat="1" applyFont="1" applyFill="1" applyBorder="1" applyAlignment="1">
      <alignment vertical="center" wrapText="1"/>
    </xf>
    <xf numFmtId="165" fontId="12" fillId="0" borderId="7" xfId="1" applyNumberFormat="1" applyFont="1" applyFill="1" applyBorder="1" applyAlignment="1">
      <alignment vertical="center" wrapText="1"/>
    </xf>
    <xf numFmtId="0" fontId="12" fillId="0" borderId="7" xfId="0" applyFont="1" applyFill="1" applyBorder="1" applyAlignment="1">
      <alignment horizontal="left" wrapText="1"/>
    </xf>
    <xf numFmtId="165" fontId="12" fillId="0" borderId="8" xfId="1" applyNumberFormat="1" applyFont="1" applyFill="1" applyBorder="1" applyAlignment="1">
      <alignment vertical="center" wrapText="1"/>
    </xf>
    <xf numFmtId="165" fontId="12" fillId="0" borderId="1" xfId="1" applyNumberFormat="1" applyFont="1" applyFill="1" applyBorder="1" applyAlignment="1">
      <alignment horizontal="left" vertical="center" wrapText="1"/>
    </xf>
    <xf numFmtId="0" fontId="11" fillId="2" borderId="1" xfId="0" applyFont="1" applyFill="1" applyBorder="1" applyAlignment="1">
      <alignment horizontal="center" vertical="center" wrapText="1"/>
    </xf>
    <xf numFmtId="0" fontId="11" fillId="0" borderId="9" xfId="0" applyFont="1" applyFill="1" applyBorder="1" applyAlignment="1">
      <alignment horizontal="left" vertical="top" wrapText="1"/>
    </xf>
    <xf numFmtId="0" fontId="14" fillId="0" borderId="4"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2" fillId="0" borderId="0" xfId="0" applyFont="1" applyFill="1" applyAlignment="1">
      <alignment vertical="center"/>
    </xf>
    <xf numFmtId="0" fontId="12" fillId="0" borderId="7"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4" fillId="0" borderId="8" xfId="0" applyFont="1" applyFill="1" applyBorder="1" applyAlignment="1">
      <alignment horizontal="left" vertical="center" wrapText="1"/>
    </xf>
    <xf numFmtId="165" fontId="12" fillId="0" borderId="1" xfId="0" applyNumberFormat="1" applyFont="1" applyFill="1" applyBorder="1" applyAlignment="1">
      <alignment horizontal="left" wrapText="1"/>
    </xf>
    <xf numFmtId="0" fontId="11" fillId="2" borderId="1" xfId="0" applyFont="1" applyFill="1" applyBorder="1" applyAlignment="1">
      <alignment horizontal="center" vertical="top" wrapText="1"/>
    </xf>
    <xf numFmtId="0" fontId="0" fillId="0" borderId="15" xfId="0" applyFill="1" applyBorder="1" applyAlignment="1">
      <alignment vertical="center"/>
    </xf>
    <xf numFmtId="0" fontId="12" fillId="0" borderId="0" xfId="0" applyFont="1" applyFill="1" applyBorder="1" applyAlignment="1">
      <alignment vertical="center"/>
    </xf>
    <xf numFmtId="0" fontId="5" fillId="0" borderId="0" xfId="0" applyFont="1" applyFill="1" applyBorder="1" applyAlignment="1">
      <alignment vertical="center" wrapText="1"/>
    </xf>
    <xf numFmtId="0" fontId="11" fillId="2" borderId="1" xfId="0" applyFont="1" applyFill="1" applyBorder="1" applyAlignment="1">
      <alignment horizontal="left" vertical="center" wrapText="1"/>
    </xf>
    <xf numFmtId="0" fontId="12" fillId="0" borderId="0" xfId="0" applyFont="1" applyFill="1" applyAlignment="1">
      <alignment wrapText="1"/>
    </xf>
    <xf numFmtId="0" fontId="12" fillId="0" borderId="1" xfId="0" applyFont="1" applyFill="1" applyBorder="1" applyAlignment="1">
      <alignment horizontal="left" vertical="center" wrapText="1"/>
    </xf>
    <xf numFmtId="44" fontId="12" fillId="4" borderId="2" xfId="1" applyFont="1" applyFill="1" applyBorder="1" applyAlignment="1">
      <alignment horizontal="left" vertical="center" wrapText="1"/>
    </xf>
    <xf numFmtId="44" fontId="12" fillId="4" borderId="1" xfId="1" applyFont="1" applyFill="1" applyBorder="1" applyAlignment="1">
      <alignment horizontal="left" vertical="center" wrapText="1"/>
    </xf>
    <xf numFmtId="44" fontId="12" fillId="0" borderId="2" xfId="1" applyFont="1" applyFill="1" applyBorder="1" applyAlignment="1">
      <alignment horizontal="left" vertical="center" wrapText="1"/>
    </xf>
    <xf numFmtId="44" fontId="12" fillId="0" borderId="1" xfId="1" applyFont="1" applyFill="1" applyBorder="1" applyAlignment="1">
      <alignment horizontal="left" vertical="center" wrapText="1"/>
    </xf>
    <xf numFmtId="44" fontId="12" fillId="0" borderId="5" xfId="1" applyFont="1" applyFill="1" applyBorder="1" applyAlignment="1">
      <alignment vertical="center" wrapText="1"/>
    </xf>
    <xf numFmtId="44" fontId="12" fillId="0" borderId="4" xfId="1" applyFont="1" applyFill="1" applyBorder="1" applyAlignment="1">
      <alignment vertical="center" wrapText="1"/>
    </xf>
    <xf numFmtId="44" fontId="12" fillId="0" borderId="9" xfId="1" applyFont="1" applyFill="1" applyBorder="1" applyAlignment="1">
      <alignment vertical="center" wrapText="1"/>
    </xf>
    <xf numFmtId="44" fontId="12" fillId="0" borderId="7" xfId="1" applyFont="1" applyFill="1" applyBorder="1" applyAlignment="1">
      <alignment vertical="center" wrapText="1"/>
    </xf>
    <xf numFmtId="0" fontId="14" fillId="4" borderId="1" xfId="0" applyFont="1" applyFill="1" applyBorder="1" applyAlignment="1">
      <alignment horizontal="left" vertical="center" wrapText="1"/>
    </xf>
    <xf numFmtId="0" fontId="12" fillId="0" borderId="0" xfId="0" applyFont="1" applyFill="1" applyBorder="1" applyAlignment="1">
      <alignment horizontal="left" vertical="top" wrapText="1"/>
    </xf>
    <xf numFmtId="0" fontId="11" fillId="2" borderId="2"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8" fillId="0" borderId="0" xfId="0" applyFont="1" applyFill="1" applyBorder="1" applyAlignment="1">
      <alignment horizontal="left" vertical="top"/>
    </xf>
    <xf numFmtId="0" fontId="12" fillId="0" borderId="0" xfId="0" applyFont="1" applyFill="1" applyBorder="1" applyAlignment="1">
      <alignment vertical="center" wrapText="1"/>
    </xf>
    <xf numFmtId="0" fontId="12" fillId="0" borderId="0" xfId="0" applyFont="1" applyFill="1" applyAlignment="1">
      <alignment vertical="center" wrapText="1"/>
    </xf>
    <xf numFmtId="0" fontId="12" fillId="0" borderId="0" xfId="0" applyFont="1" applyFill="1" applyBorder="1" applyAlignment="1">
      <alignment vertical="top" wrapText="1"/>
    </xf>
    <xf numFmtId="0" fontId="8" fillId="0" borderId="0" xfId="0" applyFont="1" applyFill="1" applyBorder="1" applyAlignment="1">
      <alignment vertical="center" wrapText="1"/>
    </xf>
    <xf numFmtId="164" fontId="10" fillId="4" borderId="1" xfId="0" applyNumberFormat="1" applyFont="1" applyFill="1" applyBorder="1" applyAlignment="1">
      <alignment horizontal="left" vertical="top" shrinkToFit="1"/>
    </xf>
    <xf numFmtId="1" fontId="16" fillId="0" borderId="0" xfId="0" applyNumberFormat="1" applyFont="1" applyFill="1" applyBorder="1" applyAlignment="1">
      <alignment vertical="top" shrinkToFit="1"/>
    </xf>
    <xf numFmtId="0" fontId="12" fillId="0" borderId="20" xfId="0" applyFont="1" applyFill="1" applyBorder="1" applyAlignment="1">
      <alignment horizontal="left" vertical="center" wrapText="1"/>
    </xf>
    <xf numFmtId="0" fontId="12" fillId="0" borderId="0" xfId="0" applyFont="1" applyFill="1" applyBorder="1" applyAlignment="1">
      <alignment horizontal="left" vertical="center" wrapText="1"/>
    </xf>
    <xf numFmtId="165" fontId="12" fillId="0" borderId="21" xfId="0" applyNumberFormat="1" applyFont="1" applyFill="1" applyBorder="1" applyAlignment="1">
      <alignment vertical="top" wrapText="1"/>
    </xf>
    <xf numFmtId="165" fontId="12" fillId="0" borderId="27" xfId="0" applyNumberFormat="1" applyFont="1" applyFill="1" applyBorder="1" applyAlignment="1">
      <alignment vertical="top" wrapText="1"/>
    </xf>
    <xf numFmtId="165" fontId="12" fillId="0" borderId="23" xfId="0" applyNumberFormat="1" applyFont="1" applyFill="1" applyBorder="1" applyAlignment="1">
      <alignment vertical="top" wrapText="1"/>
    </xf>
    <xf numFmtId="165" fontId="12" fillId="0" borderId="28" xfId="0" applyNumberFormat="1" applyFont="1" applyFill="1" applyBorder="1" applyAlignment="1">
      <alignment vertical="top" wrapText="1"/>
    </xf>
    <xf numFmtId="165" fontId="12" fillId="0" borderId="25" xfId="0" applyNumberFormat="1" applyFont="1" applyFill="1" applyBorder="1" applyAlignment="1">
      <alignment vertical="top" wrapText="1"/>
    </xf>
    <xf numFmtId="165" fontId="12" fillId="4" borderId="26" xfId="0" applyNumberFormat="1" applyFont="1" applyFill="1" applyBorder="1" applyAlignment="1">
      <alignment horizontal="center" wrapText="1"/>
    </xf>
    <xf numFmtId="165" fontId="12" fillId="4" borderId="20" xfId="0" applyNumberFormat="1" applyFont="1" applyFill="1" applyBorder="1" applyAlignment="1">
      <alignment horizontal="center" wrapText="1"/>
    </xf>
    <xf numFmtId="0" fontId="12" fillId="0" borderId="0" xfId="0" applyFont="1" applyFill="1" applyBorder="1" applyAlignment="1">
      <alignment horizontal="left" vertical="top" wrapText="1" indent="1"/>
    </xf>
    <xf numFmtId="165" fontId="12" fillId="0" borderId="17" xfId="0" applyNumberFormat="1" applyFont="1" applyFill="1" applyBorder="1" applyAlignment="1">
      <alignment vertical="top" wrapText="1"/>
    </xf>
    <xf numFmtId="165" fontId="12" fillId="0" borderId="10" xfId="0" applyNumberFormat="1" applyFont="1" applyFill="1" applyBorder="1" applyAlignment="1">
      <alignment vertical="top" wrapText="1"/>
    </xf>
    <xf numFmtId="165" fontId="12" fillId="0" borderId="0" xfId="0" applyNumberFormat="1" applyFont="1" applyFill="1" applyBorder="1" applyAlignment="1">
      <alignment vertical="top" wrapText="1"/>
    </xf>
    <xf numFmtId="165" fontId="12" fillId="0" borderId="18" xfId="0" applyNumberFormat="1" applyFont="1" applyFill="1" applyBorder="1" applyAlignment="1">
      <alignment vertical="top" wrapText="1"/>
    </xf>
    <xf numFmtId="165" fontId="12" fillId="0" borderId="20" xfId="0" applyNumberFormat="1" applyFont="1" applyFill="1" applyBorder="1" applyAlignment="1">
      <alignment vertical="center" wrapText="1"/>
    </xf>
    <xf numFmtId="165" fontId="12" fillId="0" borderId="15" xfId="0" applyNumberFormat="1" applyFont="1" applyFill="1" applyBorder="1" applyAlignment="1">
      <alignment vertical="center" wrapText="1"/>
    </xf>
    <xf numFmtId="165" fontId="12" fillId="0" borderId="19" xfId="0" applyNumberFormat="1" applyFont="1" applyFill="1" applyBorder="1" applyAlignment="1">
      <alignment vertical="center" wrapText="1"/>
    </xf>
    <xf numFmtId="165" fontId="12" fillId="4" borderId="33" xfId="0" applyNumberFormat="1" applyFont="1" applyFill="1" applyBorder="1" applyAlignment="1">
      <alignment horizontal="left" wrapText="1"/>
    </xf>
    <xf numFmtId="0" fontId="12" fillId="0" borderId="0" xfId="0" applyFont="1" applyFill="1" applyBorder="1" applyAlignment="1">
      <alignment horizontal="left" vertical="top" wrapText="1" indent="15"/>
    </xf>
    <xf numFmtId="165" fontId="12" fillId="0" borderId="35" xfId="0" applyNumberFormat="1" applyFont="1" applyFill="1" applyBorder="1" applyAlignment="1">
      <alignment vertical="top" wrapText="1"/>
    </xf>
    <xf numFmtId="165" fontId="12" fillId="0" borderId="20" xfId="0" applyNumberFormat="1" applyFont="1" applyFill="1" applyBorder="1" applyAlignment="1">
      <alignment vertical="top" wrapText="1"/>
    </xf>
    <xf numFmtId="165" fontId="12" fillId="0" borderId="30" xfId="0" applyNumberFormat="1" applyFont="1" applyFill="1" applyBorder="1" applyAlignment="1">
      <alignment vertical="top" wrapText="1"/>
    </xf>
    <xf numFmtId="0" fontId="12" fillId="0" borderId="0" xfId="0" applyFont="1" applyFill="1" applyAlignment="1">
      <alignment vertical="top" wrapText="1"/>
    </xf>
    <xf numFmtId="165" fontId="12" fillId="4" borderId="20" xfId="0" applyNumberFormat="1" applyFont="1" applyFill="1" applyBorder="1" applyAlignment="1">
      <alignment wrapText="1"/>
    </xf>
    <xf numFmtId="165" fontId="12" fillId="4" borderId="30" xfId="0" applyNumberFormat="1" applyFont="1" applyFill="1" applyBorder="1" applyAlignment="1">
      <alignment wrapText="1"/>
    </xf>
    <xf numFmtId="0" fontId="12" fillId="0" borderId="0" xfId="0" applyFont="1" applyFill="1" applyAlignment="1"/>
    <xf numFmtId="165" fontId="12" fillId="0" borderId="27" xfId="0" applyNumberFormat="1" applyFont="1" applyFill="1" applyBorder="1" applyAlignment="1">
      <alignment vertical="center" wrapText="1"/>
    </xf>
    <xf numFmtId="165" fontId="12" fillId="0" borderId="22" xfId="0" applyNumberFormat="1" applyFont="1" applyFill="1" applyBorder="1" applyAlignment="1">
      <alignment horizontal="left" vertical="center" wrapText="1"/>
    </xf>
    <xf numFmtId="165" fontId="12" fillId="0" borderId="36" xfId="0" applyNumberFormat="1" applyFont="1" applyFill="1" applyBorder="1" applyAlignment="1">
      <alignment vertical="center" wrapText="1"/>
    </xf>
    <xf numFmtId="165" fontId="12" fillId="0" borderId="38" xfId="0" applyNumberFormat="1" applyFont="1" applyFill="1" applyBorder="1" applyAlignment="1">
      <alignment vertical="center" wrapText="1"/>
    </xf>
    <xf numFmtId="165" fontId="12" fillId="0" borderId="37" xfId="0" applyNumberFormat="1" applyFont="1" applyFill="1" applyBorder="1" applyAlignment="1">
      <alignment horizontal="left" vertical="center" wrapText="1"/>
    </xf>
    <xf numFmtId="165" fontId="12" fillId="0" borderId="38" xfId="0" applyNumberFormat="1" applyFont="1" applyFill="1" applyBorder="1" applyAlignment="1">
      <alignment vertical="top" wrapText="1"/>
    </xf>
    <xf numFmtId="165" fontId="12" fillId="0" borderId="20" xfId="0" applyNumberFormat="1" applyFont="1" applyFill="1" applyBorder="1" applyAlignment="1">
      <alignment horizontal="left" vertical="top" wrapText="1"/>
    </xf>
    <xf numFmtId="0" fontId="10" fillId="0" borderId="0" xfId="0" applyFont="1" applyFill="1" applyBorder="1" applyAlignment="1">
      <alignment vertical="top" wrapText="1"/>
    </xf>
    <xf numFmtId="165" fontId="12" fillId="0" borderId="41" xfId="0" applyNumberFormat="1" applyFont="1" applyFill="1" applyBorder="1" applyAlignment="1">
      <alignment vertical="top" wrapText="1"/>
    </xf>
    <xf numFmtId="0" fontId="12" fillId="0" borderId="9" xfId="0" applyFont="1" applyFill="1" applyBorder="1" applyAlignment="1">
      <alignment horizontal="left" vertical="top" wrapText="1"/>
    </xf>
    <xf numFmtId="165" fontId="12" fillId="0" borderId="36" xfId="0" applyNumberFormat="1" applyFont="1" applyFill="1" applyBorder="1" applyAlignment="1">
      <alignment vertical="top" wrapText="1"/>
    </xf>
    <xf numFmtId="0" fontId="12" fillId="0" borderId="0" xfId="0" applyFont="1" applyFill="1" applyBorder="1" applyAlignment="1">
      <alignment wrapText="1"/>
    </xf>
    <xf numFmtId="0" fontId="12" fillId="0" borderId="0" xfId="0" applyFont="1" applyFill="1" applyBorder="1" applyAlignment="1">
      <alignment horizontal="left"/>
    </xf>
    <xf numFmtId="0" fontId="12" fillId="0" borderId="2" xfId="0" applyFont="1" applyFill="1" applyBorder="1" applyAlignment="1">
      <alignment horizontal="left" vertical="top" wrapText="1"/>
    </xf>
    <xf numFmtId="165" fontId="12" fillId="0" borderId="13" xfId="0" applyNumberFormat="1" applyFont="1" applyFill="1" applyBorder="1" applyAlignment="1">
      <alignment vertical="top" wrapText="1"/>
    </xf>
    <xf numFmtId="165" fontId="12" fillId="0" borderId="43" xfId="0" applyNumberFormat="1" applyFont="1" applyFill="1" applyBorder="1" applyAlignment="1">
      <alignment vertical="top" wrapText="1"/>
    </xf>
    <xf numFmtId="165" fontId="12" fillId="0" borderId="45" xfId="0" applyNumberFormat="1" applyFont="1" applyFill="1" applyBorder="1" applyAlignment="1">
      <alignment vertical="top" wrapText="1"/>
    </xf>
    <xf numFmtId="165" fontId="12" fillId="0" borderId="19" xfId="0" applyNumberFormat="1" applyFont="1" applyFill="1" applyBorder="1" applyAlignment="1">
      <alignment vertical="top" wrapText="1"/>
    </xf>
    <xf numFmtId="165" fontId="12" fillId="0" borderId="30" xfId="0" applyNumberFormat="1" applyFont="1" applyFill="1" applyBorder="1" applyAlignment="1">
      <alignment vertical="center" wrapText="1"/>
    </xf>
    <xf numFmtId="165" fontId="12" fillId="0" borderId="45" xfId="0" applyNumberFormat="1" applyFont="1" applyFill="1" applyBorder="1" applyAlignment="1">
      <alignment vertical="center" wrapText="1"/>
    </xf>
    <xf numFmtId="165" fontId="12" fillId="4" borderId="2" xfId="0" applyNumberFormat="1" applyFont="1" applyFill="1" applyBorder="1" applyAlignment="1">
      <alignment wrapText="1"/>
    </xf>
    <xf numFmtId="165" fontId="12" fillId="0" borderId="50" xfId="0" applyNumberFormat="1" applyFont="1" applyFill="1" applyBorder="1" applyAlignment="1">
      <alignment vertical="top" wrapText="1"/>
    </xf>
    <xf numFmtId="165" fontId="12" fillId="0" borderId="51" xfId="0" applyNumberFormat="1" applyFont="1" applyFill="1" applyBorder="1" applyAlignment="1">
      <alignment vertical="top" wrapText="1"/>
    </xf>
    <xf numFmtId="165" fontId="12" fillId="0" borderId="29" xfId="0" applyNumberFormat="1" applyFont="1" applyFill="1" applyBorder="1" applyAlignment="1">
      <alignment vertical="center" wrapText="1"/>
    </xf>
    <xf numFmtId="165" fontId="12" fillId="4" borderId="2" xfId="0" applyNumberFormat="1" applyFont="1" applyFill="1" applyBorder="1" applyAlignment="1">
      <alignment horizontal="left" wrapText="1"/>
    </xf>
    <xf numFmtId="165" fontId="12" fillId="4" borderId="49" xfId="0" applyNumberFormat="1" applyFont="1" applyFill="1" applyBorder="1" applyAlignment="1">
      <alignment horizontal="left" wrapText="1"/>
    </xf>
    <xf numFmtId="165" fontId="12" fillId="0" borderId="47" xfId="0" applyNumberFormat="1" applyFont="1" applyFill="1" applyBorder="1" applyAlignment="1">
      <alignment vertical="top" wrapText="1"/>
    </xf>
    <xf numFmtId="165" fontId="12" fillId="0" borderId="33" xfId="0" applyNumberFormat="1" applyFont="1" applyFill="1" applyBorder="1" applyAlignment="1">
      <alignment vertical="center" wrapText="1"/>
    </xf>
    <xf numFmtId="165" fontId="12" fillId="0" borderId="48" xfId="0" applyNumberFormat="1" applyFont="1" applyFill="1" applyBorder="1" applyAlignment="1">
      <alignment vertical="center" wrapText="1"/>
    </xf>
    <xf numFmtId="165" fontId="12" fillId="4" borderId="36" xfId="0" applyNumberFormat="1" applyFont="1" applyFill="1" applyBorder="1" applyAlignment="1">
      <alignment horizontal="left" wrapText="1"/>
    </xf>
    <xf numFmtId="0" fontId="12" fillId="0" borderId="0" xfId="0" applyFont="1" applyFill="1" applyBorder="1" applyAlignment="1">
      <alignment horizontal="left" vertical="top"/>
    </xf>
    <xf numFmtId="0" fontId="12" fillId="0" borderId="0" xfId="0" applyFont="1" applyFill="1" applyBorder="1" applyAlignment="1">
      <alignment vertical="top" wrapText="1"/>
    </xf>
    <xf numFmtId="165" fontId="12" fillId="0" borderId="4" xfId="0" applyNumberFormat="1" applyFont="1" applyFill="1" applyBorder="1" applyAlignment="1">
      <alignment vertical="top" wrapText="1"/>
    </xf>
    <xf numFmtId="165" fontId="12" fillId="0" borderId="7" xfId="0" applyNumberFormat="1" applyFont="1" applyFill="1" applyBorder="1" applyAlignment="1">
      <alignment vertical="top" wrapText="1"/>
    </xf>
    <xf numFmtId="0" fontId="12" fillId="0" borderId="0" xfId="0" applyFont="1" applyFill="1" applyAlignment="1">
      <alignment horizontal="left" vertical="top" wrapText="1"/>
    </xf>
    <xf numFmtId="165" fontId="12" fillId="0" borderId="8" xfId="0" applyNumberFormat="1" applyFont="1" applyFill="1" applyBorder="1" applyAlignment="1">
      <alignment vertical="top" wrapText="1"/>
    </xf>
    <xf numFmtId="165" fontId="12" fillId="0" borderId="29" xfId="0" applyNumberFormat="1" applyFont="1" applyFill="1" applyBorder="1" applyAlignment="1">
      <alignment vertical="top" wrapText="1"/>
    </xf>
    <xf numFmtId="165" fontId="12" fillId="0" borderId="12" xfId="0" applyNumberFormat="1" applyFont="1" applyFill="1" applyBorder="1" applyAlignment="1">
      <alignment vertical="top" wrapText="1"/>
    </xf>
    <xf numFmtId="44" fontId="12" fillId="0" borderId="4" xfId="1" applyFont="1" applyFill="1" applyBorder="1" applyAlignment="1">
      <alignment vertical="top" wrapText="1"/>
    </xf>
    <xf numFmtId="44" fontId="12" fillId="0" borderId="5" xfId="1" applyFont="1" applyFill="1" applyBorder="1" applyAlignment="1">
      <alignment vertical="top" wrapText="1"/>
    </xf>
    <xf numFmtId="44" fontId="12" fillId="0" borderId="27" xfId="1" applyFont="1" applyFill="1" applyBorder="1" applyAlignment="1">
      <alignment vertical="top" wrapText="1"/>
    </xf>
    <xf numFmtId="44" fontId="12" fillId="0" borderId="7" xfId="1" applyFont="1" applyFill="1" applyBorder="1" applyAlignment="1">
      <alignment vertical="top" wrapText="1"/>
    </xf>
    <xf numFmtId="44" fontId="12" fillId="0" borderId="9" xfId="1" applyFont="1" applyFill="1" applyBorder="1" applyAlignment="1">
      <alignment vertical="top" wrapText="1"/>
    </xf>
    <xf numFmtId="44" fontId="12" fillId="0" borderId="28" xfId="1" applyFont="1" applyFill="1" applyBorder="1" applyAlignment="1">
      <alignment vertical="top" wrapText="1"/>
    </xf>
    <xf numFmtId="44" fontId="12" fillId="0" borderId="32" xfId="1" applyFont="1" applyFill="1" applyBorder="1" applyAlignment="1">
      <alignment vertical="center" wrapText="1"/>
    </xf>
    <xf numFmtId="44" fontId="12" fillId="0" borderId="29" xfId="1" applyFont="1" applyFill="1" applyBorder="1" applyAlignment="1">
      <alignment vertical="center" wrapText="1"/>
    </xf>
    <xf numFmtId="44" fontId="12" fillId="4" borderId="1" xfId="1" applyFont="1" applyFill="1" applyBorder="1" applyAlignment="1">
      <alignment horizontal="left" wrapText="1"/>
    </xf>
    <xf numFmtId="44" fontId="12" fillId="0" borderId="43" xfId="1" applyFont="1" applyFill="1" applyBorder="1" applyAlignment="1">
      <alignment vertical="top" wrapText="1"/>
    </xf>
    <xf numFmtId="44" fontId="12" fillId="0" borderId="52" xfId="1" applyFont="1" applyFill="1" applyBorder="1" applyAlignment="1">
      <alignment vertical="top" wrapText="1"/>
    </xf>
    <xf numFmtId="44" fontId="12" fillId="0" borderId="53" xfId="1" applyFont="1" applyFill="1" applyBorder="1" applyAlignment="1">
      <alignment vertical="top" wrapText="1"/>
    </xf>
    <xf numFmtId="44" fontId="12" fillId="0" borderId="44" xfId="1" applyFont="1" applyFill="1" applyBorder="1" applyAlignment="1">
      <alignment vertical="top" wrapText="1"/>
    </xf>
    <xf numFmtId="44" fontId="12" fillId="0" borderId="24" xfId="1" applyFont="1" applyFill="1" applyBorder="1" applyAlignment="1">
      <alignment vertical="top" wrapText="1"/>
    </xf>
    <xf numFmtId="44" fontId="12" fillId="0" borderId="45" xfId="1" applyFont="1" applyFill="1" applyBorder="1" applyAlignment="1">
      <alignment vertical="top" wrapText="1"/>
    </xf>
    <xf numFmtId="44" fontId="12" fillId="0" borderId="11" xfId="1" applyFont="1" applyFill="1" applyBorder="1" applyAlignment="1">
      <alignment vertical="top" wrapText="1"/>
    </xf>
    <xf numFmtId="44" fontId="12" fillId="0" borderId="29" xfId="1" applyFont="1" applyFill="1" applyBorder="1" applyAlignment="1">
      <alignment vertical="top" wrapText="1"/>
    </xf>
    <xf numFmtId="44" fontId="12" fillId="0" borderId="54" xfId="1" applyFont="1" applyFill="1" applyBorder="1" applyAlignment="1">
      <alignment vertical="top" wrapText="1"/>
    </xf>
    <xf numFmtId="44" fontId="12" fillId="4" borderId="46" xfId="1" applyFont="1" applyFill="1" applyBorder="1" applyAlignment="1">
      <alignment horizontal="left" wrapText="1"/>
    </xf>
    <xf numFmtId="44" fontId="12" fillId="0" borderId="14" xfId="1" applyFont="1" applyFill="1" applyBorder="1" applyAlignment="1">
      <alignment vertical="top" wrapText="1"/>
    </xf>
    <xf numFmtId="44" fontId="12" fillId="0" borderId="6" xfId="1" applyFont="1" applyFill="1" applyBorder="1" applyAlignment="1">
      <alignment vertical="top" wrapText="1"/>
    </xf>
    <xf numFmtId="44" fontId="12" fillId="0" borderId="0" xfId="1" applyFont="1" applyFill="1" applyBorder="1" applyAlignment="1">
      <alignment vertical="top" wrapText="1"/>
    </xf>
    <xf numFmtId="44" fontId="12" fillId="0" borderId="10" xfId="1" applyFont="1" applyFill="1" applyBorder="1" applyAlignment="1">
      <alignment vertical="top" wrapText="1"/>
    </xf>
    <xf numFmtId="44" fontId="12" fillId="0" borderId="15" xfId="1" applyFont="1" applyFill="1" applyBorder="1" applyAlignment="1">
      <alignment vertical="top" wrapText="1"/>
    </xf>
    <xf numFmtId="44" fontId="12" fillId="0" borderId="12" xfId="1" applyFont="1" applyFill="1" applyBorder="1" applyAlignment="1">
      <alignment vertical="top" wrapText="1"/>
    </xf>
    <xf numFmtId="44" fontId="12" fillId="4" borderId="49" xfId="1" applyFont="1" applyFill="1" applyBorder="1" applyAlignment="1">
      <alignment wrapText="1"/>
    </xf>
    <xf numFmtId="165" fontId="12" fillId="0" borderId="15" xfId="0" applyNumberFormat="1" applyFont="1" applyFill="1" applyBorder="1" applyAlignment="1">
      <alignment vertical="top" wrapText="1"/>
    </xf>
    <xf numFmtId="165" fontId="12" fillId="4" borderId="49" xfId="0" applyNumberFormat="1" applyFont="1" applyFill="1" applyBorder="1" applyAlignment="1">
      <alignment wrapText="1"/>
    </xf>
    <xf numFmtId="44" fontId="12" fillId="0" borderId="43" xfId="1" applyFont="1" applyFill="1" applyBorder="1" applyAlignment="1">
      <alignment vertical="center" wrapText="1"/>
    </xf>
    <xf numFmtId="44" fontId="12" fillId="0" borderId="17" xfId="1" applyFont="1" applyFill="1" applyBorder="1" applyAlignment="1">
      <alignment vertical="center" wrapText="1"/>
    </xf>
    <xf numFmtId="44" fontId="12" fillId="0" borderId="45" xfId="1" applyFont="1" applyFill="1" applyBorder="1" applyAlignment="1">
      <alignment vertical="center" wrapText="1"/>
    </xf>
    <xf numFmtId="44" fontId="12" fillId="0" borderId="19" xfId="1" applyFont="1" applyFill="1" applyBorder="1" applyAlignment="1">
      <alignment vertical="center" wrapText="1"/>
    </xf>
    <xf numFmtId="44" fontId="12" fillId="4" borderId="46" xfId="0" applyNumberFormat="1" applyFont="1" applyFill="1" applyBorder="1" applyAlignment="1">
      <alignment horizontal="left" wrapText="1"/>
    </xf>
    <xf numFmtId="0" fontId="12" fillId="0" borderId="2" xfId="0" applyFont="1" applyFill="1" applyBorder="1" applyAlignment="1">
      <alignment horizontal="left" wrapText="1"/>
    </xf>
    <xf numFmtId="44" fontId="12" fillId="0" borderId="20" xfId="1" applyFont="1" applyFill="1" applyBorder="1" applyAlignment="1">
      <alignment wrapText="1"/>
    </xf>
    <xf numFmtId="44" fontId="12" fillId="4" borderId="20" xfId="1" applyFont="1" applyFill="1" applyBorder="1" applyAlignment="1">
      <alignment wrapText="1"/>
    </xf>
    <xf numFmtId="0" fontId="12" fillId="0" borderId="2" xfId="0" applyFont="1" applyFill="1" applyBorder="1" applyAlignment="1">
      <alignment vertical="top" wrapText="1"/>
    </xf>
    <xf numFmtId="0" fontId="12" fillId="2" borderId="20" xfId="0" applyFont="1" applyFill="1" applyBorder="1" applyAlignment="1">
      <alignment horizontal="center" vertical="top" wrapText="1"/>
    </xf>
    <xf numFmtId="0" fontId="12" fillId="0" borderId="20" xfId="0" applyFont="1" applyFill="1" applyBorder="1" applyAlignment="1">
      <alignment vertical="center" wrapText="1"/>
    </xf>
    <xf numFmtId="0" fontId="11" fillId="0" borderId="0" xfId="0" applyFont="1" applyFill="1" applyBorder="1" applyAlignment="1">
      <alignment vertical="top" wrapText="1"/>
    </xf>
    <xf numFmtId="44" fontId="12" fillId="0" borderId="20" xfId="1" applyFont="1" applyFill="1" applyBorder="1" applyAlignment="1">
      <alignment vertical="top" wrapText="1"/>
    </xf>
    <xf numFmtId="0" fontId="11" fillId="2" borderId="5" xfId="0" applyFont="1" applyFill="1" applyBorder="1" applyAlignment="1">
      <alignment horizontal="center" vertical="top" wrapText="1"/>
    </xf>
    <xf numFmtId="0" fontId="11" fillId="2" borderId="27" xfId="0" applyFont="1" applyFill="1" applyBorder="1" applyAlignment="1">
      <alignment horizontal="left" vertical="top" wrapText="1" indent="2"/>
    </xf>
    <xf numFmtId="0" fontId="11" fillId="0" borderId="5" xfId="0" applyFont="1" applyFill="1" applyBorder="1" applyAlignment="1">
      <alignment horizontal="left" vertical="top" wrapText="1"/>
    </xf>
    <xf numFmtId="0" fontId="11" fillId="0" borderId="11" xfId="0" applyFont="1" applyFill="1" applyBorder="1" applyAlignment="1">
      <alignment horizontal="left" vertical="top" wrapText="1"/>
    </xf>
    <xf numFmtId="0" fontId="14" fillId="4" borderId="2" xfId="0" applyFont="1" applyFill="1" applyBorder="1" applyAlignment="1">
      <alignment horizontal="left" vertical="top" wrapText="1"/>
    </xf>
    <xf numFmtId="0" fontId="11" fillId="2" borderId="12" xfId="0" applyFont="1" applyFill="1" applyBorder="1" applyAlignment="1">
      <alignment horizontal="center" vertical="top" wrapText="1"/>
    </xf>
    <xf numFmtId="0" fontId="11" fillId="2" borderId="19" xfId="0" applyFont="1" applyFill="1" applyBorder="1" applyAlignment="1">
      <alignment horizontal="center" vertical="top" wrapText="1"/>
    </xf>
    <xf numFmtId="0" fontId="11" fillId="2" borderId="16" xfId="0" applyFont="1" applyFill="1" applyBorder="1" applyAlignment="1">
      <alignment horizontal="center" vertical="top" wrapText="1"/>
    </xf>
    <xf numFmtId="0" fontId="11" fillId="0" borderId="4" xfId="0"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20" xfId="0" applyFont="1" applyFill="1" applyBorder="1" applyAlignment="1">
      <alignment horizontal="left" vertical="top" wrapText="1"/>
    </xf>
    <xf numFmtId="0" fontId="14" fillId="4" borderId="42" xfId="0" applyFont="1" applyFill="1" applyBorder="1" applyAlignment="1">
      <alignment horizontal="left" vertical="top" wrapText="1"/>
    </xf>
    <xf numFmtId="0" fontId="11" fillId="2" borderId="20" xfId="0" applyFont="1" applyFill="1" applyBorder="1" applyAlignment="1">
      <alignment horizontal="center" vertical="top" wrapText="1"/>
    </xf>
    <xf numFmtId="0" fontId="11" fillId="2" borderId="39"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0" fillId="0" borderId="0" xfId="0" applyFont="1" applyFill="1" applyAlignment="1">
      <alignment vertical="top" wrapText="1"/>
    </xf>
    <xf numFmtId="0" fontId="11" fillId="2" borderId="35"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5" xfId="0" applyFont="1" applyFill="1" applyBorder="1" applyAlignment="1">
      <alignment vertical="top" wrapText="1"/>
    </xf>
    <xf numFmtId="0" fontId="11" fillId="2" borderId="11" xfId="0" applyFont="1" applyFill="1" applyBorder="1" applyAlignment="1">
      <alignment vertical="top" wrapText="1"/>
    </xf>
    <xf numFmtId="0" fontId="11" fillId="2" borderId="39" xfId="0" applyFont="1" applyFill="1" applyBorder="1" applyAlignment="1">
      <alignment horizontal="center" vertical="top" wrapText="1"/>
    </xf>
    <xf numFmtId="0" fontId="11" fillId="0" borderId="5" xfId="0" applyFont="1" applyFill="1" applyBorder="1" applyAlignment="1">
      <alignment vertical="top" wrapText="1"/>
    </xf>
    <xf numFmtId="0" fontId="11" fillId="0" borderId="9" xfId="0" applyFont="1" applyFill="1" applyBorder="1" applyAlignment="1">
      <alignment vertical="top" wrapText="1"/>
    </xf>
    <xf numFmtId="0" fontId="11" fillId="2" borderId="35" xfId="0" applyFont="1" applyFill="1" applyBorder="1" applyAlignment="1">
      <alignment horizontal="center" vertical="top" wrapText="1"/>
    </xf>
    <xf numFmtId="0" fontId="11" fillId="2" borderId="17" xfId="0" applyFont="1" applyFill="1" applyBorder="1" applyAlignment="1">
      <alignment horizontal="center" vertical="top" wrapText="1"/>
    </xf>
    <xf numFmtId="0" fontId="14" fillId="4" borderId="2" xfId="0" applyFont="1" applyFill="1" applyBorder="1" applyAlignment="1">
      <alignment vertical="top" wrapText="1"/>
    </xf>
    <xf numFmtId="0" fontId="11" fillId="0" borderId="8" xfId="0" applyFont="1" applyFill="1" applyBorder="1" applyAlignment="1">
      <alignment horizontal="left" vertical="top" wrapText="1"/>
    </xf>
    <xf numFmtId="0" fontId="11" fillId="0" borderId="0" xfId="0" applyFont="1" applyFill="1" applyBorder="1" applyAlignment="1">
      <alignment horizontal="left" vertical="top" wrapText="1" indent="1"/>
    </xf>
    <xf numFmtId="0" fontId="11" fillId="2" borderId="55" xfId="0" applyFont="1" applyFill="1" applyBorder="1" applyAlignment="1">
      <alignment horizontal="center" vertical="top" wrapText="1"/>
    </xf>
    <xf numFmtId="0" fontId="11" fillId="0" borderId="11" xfId="0" applyFont="1" applyFill="1" applyBorder="1" applyAlignment="1">
      <alignment vertical="top" wrapText="1"/>
    </xf>
    <xf numFmtId="0" fontId="11" fillId="2" borderId="20" xfId="0" applyFont="1" applyFill="1" applyBorder="1" applyAlignment="1">
      <alignment vertical="top" wrapText="1"/>
    </xf>
    <xf numFmtId="0" fontId="11" fillId="0" borderId="2" xfId="0" applyFont="1" applyFill="1" applyBorder="1" applyAlignment="1">
      <alignment vertical="top" wrapText="1"/>
    </xf>
    <xf numFmtId="0" fontId="14" fillId="0" borderId="0" xfId="0" applyFont="1" applyFill="1" applyBorder="1" applyAlignment="1">
      <alignment vertical="top" wrapText="1"/>
    </xf>
    <xf numFmtId="44" fontId="12" fillId="4" borderId="49" xfId="0" applyNumberFormat="1" applyFont="1" applyFill="1" applyBorder="1" applyAlignment="1">
      <alignment wrapText="1"/>
    </xf>
    <xf numFmtId="44" fontId="12" fillId="0" borderId="8" xfId="1" applyFont="1" applyFill="1" applyBorder="1" applyAlignment="1">
      <alignment vertical="top" wrapText="1"/>
    </xf>
    <xf numFmtId="44" fontId="12" fillId="4" borderId="2" xfId="0" applyNumberFormat="1" applyFont="1" applyFill="1" applyBorder="1" applyAlignment="1">
      <alignment wrapText="1"/>
    </xf>
    <xf numFmtId="44" fontId="12" fillId="0" borderId="28" xfId="1" applyFont="1" applyFill="1" applyBorder="1" applyAlignment="1">
      <alignment vertical="center" wrapText="1"/>
    </xf>
    <xf numFmtId="44" fontId="12" fillId="0" borderId="1" xfId="1" applyFont="1" applyFill="1" applyBorder="1" applyAlignment="1">
      <alignment horizontal="left" wrapText="1"/>
    </xf>
    <xf numFmtId="0" fontId="14" fillId="0" borderId="0" xfId="0" applyFont="1" applyFill="1" applyBorder="1" applyAlignment="1">
      <alignment vertical="center" wrapText="1"/>
    </xf>
    <xf numFmtId="0" fontId="11" fillId="2" borderId="2" xfId="0" applyFont="1" applyFill="1" applyBorder="1" applyAlignment="1">
      <alignment vertical="center" wrapText="1"/>
    </xf>
    <xf numFmtId="0" fontId="11" fillId="2" borderId="56" xfId="0" applyFont="1" applyFill="1" applyBorder="1" applyAlignment="1">
      <alignment vertical="center" wrapText="1"/>
    </xf>
    <xf numFmtId="0" fontId="11" fillId="0" borderId="7" xfId="0" applyFont="1" applyFill="1" applyBorder="1" applyAlignment="1">
      <alignment horizontal="left" wrapText="1"/>
    </xf>
    <xf numFmtId="0" fontId="11" fillId="0" borderId="8" xfId="0" applyFont="1" applyFill="1" applyBorder="1" applyAlignment="1">
      <alignment horizontal="left" wrapText="1"/>
    </xf>
    <xf numFmtId="0" fontId="11" fillId="0" borderId="4" xfId="0" applyFont="1" applyFill="1" applyBorder="1" applyAlignment="1">
      <alignment horizontal="left" wrapText="1"/>
    </xf>
    <xf numFmtId="0" fontId="12" fillId="0" borderId="0" xfId="0" applyFont="1" applyFill="1" applyBorder="1" applyAlignment="1">
      <alignment horizontal="left" vertical="top"/>
    </xf>
    <xf numFmtId="0" fontId="12" fillId="2" borderId="1" xfId="0" applyFont="1" applyFill="1" applyBorder="1" applyAlignment="1">
      <alignment horizontal="center" vertical="center" wrapText="1"/>
    </xf>
    <xf numFmtId="0" fontId="14" fillId="0" borderId="4" xfId="0" applyFont="1" applyFill="1" applyBorder="1" applyAlignment="1">
      <alignment horizontal="left" vertical="top" wrapText="1"/>
    </xf>
    <xf numFmtId="44" fontId="12" fillId="0" borderId="3" xfId="1" applyFont="1" applyFill="1" applyBorder="1" applyAlignment="1">
      <alignment horizontal="left" vertical="center" wrapText="1"/>
    </xf>
    <xf numFmtId="0" fontId="11" fillId="0" borderId="20" xfId="0" applyFont="1" applyFill="1" applyBorder="1" applyAlignment="1">
      <alignment horizontal="left" wrapText="1"/>
    </xf>
    <xf numFmtId="44" fontId="12" fillId="0" borderId="3" xfId="1" applyFont="1" applyFill="1" applyBorder="1" applyAlignment="1">
      <alignment horizontal="left" wrapText="1"/>
    </xf>
    <xf numFmtId="0" fontId="14" fillId="0" borderId="7" xfId="0" applyFont="1" applyFill="1" applyBorder="1" applyAlignment="1">
      <alignment horizontal="left" vertical="top" wrapText="1"/>
    </xf>
    <xf numFmtId="0" fontId="11" fillId="0" borderId="7" xfId="0" applyFont="1" applyFill="1" applyBorder="1" applyAlignment="1">
      <alignment horizontal="left" vertical="top" wrapText="1" indent="3"/>
    </xf>
    <xf numFmtId="0" fontId="14" fillId="0" borderId="20" xfId="0" applyFont="1" applyFill="1" applyBorder="1" applyAlignment="1">
      <alignment horizontal="left" vertical="top" wrapText="1"/>
    </xf>
    <xf numFmtId="0" fontId="11" fillId="2" borderId="1" xfId="0" applyFont="1" applyFill="1" applyBorder="1" applyAlignment="1">
      <alignment horizontal="center" vertical="top"/>
    </xf>
    <xf numFmtId="0" fontId="12" fillId="0" borderId="0" xfId="0" applyFont="1" applyFill="1" applyBorder="1" applyAlignment="1">
      <alignment horizontal="left" vertical="top"/>
    </xf>
    <xf numFmtId="0" fontId="12" fillId="0" borderId="0" xfId="0" applyFont="1" applyFill="1" applyBorder="1" applyAlignment="1">
      <alignment vertical="top" wrapText="1"/>
    </xf>
    <xf numFmtId="0" fontId="12" fillId="0" borderId="0" xfId="0" applyFont="1" applyFill="1" applyBorder="1" applyAlignment="1">
      <alignment vertical="top"/>
    </xf>
    <xf numFmtId="0" fontId="12" fillId="0" borderId="0" xfId="0" applyFont="1" applyFill="1" applyBorder="1" applyAlignment="1">
      <alignment horizontal="left" vertical="top"/>
    </xf>
    <xf numFmtId="0" fontId="11" fillId="2" borderId="5" xfId="0" applyFont="1" applyFill="1" applyBorder="1" applyAlignment="1">
      <alignment horizontal="center" vertical="top" wrapText="1"/>
    </xf>
    <xf numFmtId="0" fontId="11" fillId="2" borderId="39" xfId="0" applyFont="1" applyFill="1" applyBorder="1" applyAlignment="1">
      <alignment horizontal="center" vertical="top" wrapText="1"/>
    </xf>
    <xf numFmtId="0" fontId="12" fillId="0" borderId="0" xfId="0" applyFont="1" applyFill="1" applyBorder="1" applyAlignment="1">
      <alignment horizontal="left" vertical="top"/>
    </xf>
    <xf numFmtId="0" fontId="12" fillId="0" borderId="0" xfId="0" applyFont="1" applyFill="1" applyBorder="1" applyAlignment="1">
      <alignment horizontal="left" vertical="top" wrapText="1" indent="1"/>
    </xf>
    <xf numFmtId="0" fontId="12" fillId="0" borderId="0" xfId="0" applyFont="1" applyFill="1" applyBorder="1" applyAlignment="1">
      <alignment horizontal="left" vertical="top"/>
    </xf>
    <xf numFmtId="0" fontId="12" fillId="0" borderId="21" xfId="0" applyFont="1" applyFill="1" applyBorder="1" applyAlignment="1">
      <alignment horizontal="left" vertical="top" wrapText="1"/>
    </xf>
    <xf numFmtId="0" fontId="11" fillId="0" borderId="22" xfId="0" applyFont="1" applyFill="1" applyBorder="1" applyAlignment="1">
      <alignment vertical="center" wrapText="1"/>
    </xf>
    <xf numFmtId="0" fontId="11" fillId="0" borderId="35" xfId="0" applyFont="1" applyFill="1" applyBorder="1" applyAlignment="1">
      <alignment horizontal="left" vertical="top" wrapText="1"/>
    </xf>
    <xf numFmtId="0" fontId="11" fillId="0" borderId="23" xfId="0" applyFont="1" applyFill="1" applyBorder="1" applyAlignment="1">
      <alignment horizontal="left" vertical="top" wrapText="1"/>
    </xf>
    <xf numFmtId="0" fontId="11" fillId="0" borderId="25" xfId="0" applyFont="1" applyFill="1" applyBorder="1" applyAlignment="1">
      <alignment horizontal="left" vertical="top" wrapText="1"/>
    </xf>
    <xf numFmtId="0" fontId="14" fillId="4" borderId="26"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0" xfId="0" applyFont="1" applyFill="1" applyAlignment="1">
      <alignment vertical="center"/>
    </xf>
    <xf numFmtId="0" fontId="12" fillId="0" borderId="0" xfId="0" applyFont="1" applyFill="1" applyBorder="1" applyAlignment="1">
      <alignment horizontal="left" vertical="top" wrapText="1" indent="1"/>
    </xf>
    <xf numFmtId="0" fontId="14" fillId="0" borderId="20" xfId="0" applyFont="1" applyFill="1" applyBorder="1"/>
    <xf numFmtId="0" fontId="12" fillId="0" borderId="0" xfId="0" applyFont="1" applyFill="1" applyBorder="1" applyAlignment="1">
      <alignment horizontal="left" vertical="top" wrapText="1"/>
    </xf>
    <xf numFmtId="0" fontId="12" fillId="0" borderId="0" xfId="0" applyFont="1" applyFill="1" applyBorder="1" applyAlignment="1">
      <alignment horizontal="left" vertical="top" wrapText="1" indent="1"/>
    </xf>
    <xf numFmtId="0" fontId="12" fillId="0" borderId="0" xfId="0" applyFont="1" applyFill="1" applyBorder="1" applyAlignment="1">
      <alignment horizontal="left" vertical="top"/>
    </xf>
    <xf numFmtId="0" fontId="12" fillId="0" borderId="0" xfId="0" applyFont="1" applyFill="1" applyBorder="1" applyAlignment="1">
      <alignment vertical="top" wrapText="1"/>
    </xf>
    <xf numFmtId="0" fontId="11" fillId="0" borderId="0" xfId="0" applyFont="1" applyFill="1" applyAlignment="1"/>
    <xf numFmtId="0" fontId="11" fillId="0" borderId="0" xfId="0" applyFont="1" applyFill="1" applyAlignment="1">
      <alignment vertical="center"/>
    </xf>
    <xf numFmtId="0" fontId="18" fillId="0" borderId="0" xfId="0" applyFont="1" applyFill="1" applyBorder="1" applyAlignment="1">
      <alignment horizontal="left" vertical="top"/>
    </xf>
    <xf numFmtId="165" fontId="18" fillId="0" borderId="0" xfId="0" applyNumberFormat="1" applyFont="1" applyFill="1" applyBorder="1" applyAlignment="1">
      <alignment horizontal="left" vertical="top"/>
    </xf>
    <xf numFmtId="0" fontId="11" fillId="0" borderId="0" xfId="0" applyFont="1" applyFill="1" applyBorder="1" applyAlignment="1">
      <alignment horizontal="left" vertical="center" wrapText="1"/>
    </xf>
    <xf numFmtId="0" fontId="12" fillId="0" borderId="0" xfId="0" applyFont="1" applyFill="1" applyBorder="1" applyAlignment="1">
      <alignment horizontal="left" vertical="top" wrapText="1" indent="1"/>
    </xf>
    <xf numFmtId="0" fontId="12" fillId="0" borderId="0" xfId="0" applyFont="1" applyFill="1" applyBorder="1" applyAlignment="1">
      <alignment horizontal="left" vertical="top"/>
    </xf>
    <xf numFmtId="44" fontId="19" fillId="0" borderId="0" xfId="0" applyNumberFormat="1" applyFont="1" applyFill="1" applyBorder="1" applyAlignment="1">
      <alignment horizontal="left" vertical="top"/>
    </xf>
    <xf numFmtId="0" fontId="19" fillId="0" borderId="0" xfId="0" applyFont="1" applyFill="1" applyBorder="1" applyAlignment="1">
      <alignment horizontal="left" vertical="top"/>
    </xf>
    <xf numFmtId="165" fontId="12" fillId="4" borderId="13" xfId="0" applyNumberFormat="1" applyFont="1" applyFill="1" applyBorder="1" applyAlignment="1">
      <alignment wrapText="1"/>
    </xf>
    <xf numFmtId="0" fontId="14" fillId="4" borderId="20" xfId="0" applyFont="1" applyFill="1" applyBorder="1" applyAlignment="1">
      <alignment vertical="top" wrapText="1"/>
    </xf>
    <xf numFmtId="44" fontId="12" fillId="0" borderId="0" xfId="1" applyFont="1" applyFill="1" applyBorder="1" applyAlignment="1">
      <alignment vertical="center" wrapText="1"/>
    </xf>
    <xf numFmtId="44" fontId="12" fillId="4" borderId="8" xfId="1" applyFont="1" applyFill="1" applyBorder="1" applyAlignment="1">
      <alignment horizontal="left" wrapText="1"/>
    </xf>
    <xf numFmtId="44" fontId="12" fillId="0" borderId="50" xfId="1" applyFont="1" applyFill="1" applyBorder="1" applyAlignment="1">
      <alignment vertical="center" wrapText="1"/>
    </xf>
    <xf numFmtId="44" fontId="12" fillId="0" borderId="51" xfId="1" applyFont="1" applyFill="1" applyBorder="1" applyAlignment="1">
      <alignment vertical="center" wrapText="1"/>
    </xf>
    <xf numFmtId="44" fontId="12" fillId="0" borderId="27" xfId="1" applyFont="1" applyFill="1" applyBorder="1" applyAlignment="1">
      <alignment vertical="center" wrapText="1"/>
    </xf>
    <xf numFmtId="44" fontId="12" fillId="0" borderId="38" xfId="1" applyFont="1" applyFill="1" applyBorder="1" applyAlignment="1">
      <alignment vertical="center" wrapText="1"/>
    </xf>
    <xf numFmtId="44" fontId="12" fillId="4" borderId="11" xfId="1" applyFont="1" applyFill="1" applyBorder="1" applyAlignment="1">
      <alignment horizontal="left" wrapText="1"/>
    </xf>
    <xf numFmtId="44" fontId="12" fillId="4" borderId="38" xfId="1" applyFont="1" applyFill="1" applyBorder="1" applyAlignment="1">
      <alignment horizontal="left" wrapText="1"/>
    </xf>
    <xf numFmtId="0" fontId="20" fillId="0" borderId="0" xfId="0" applyFont="1" applyFill="1" applyBorder="1" applyAlignment="1">
      <alignment vertical="top"/>
    </xf>
    <xf numFmtId="0" fontId="11" fillId="0" borderId="0" xfId="0" applyFont="1" applyFill="1" applyBorder="1" applyAlignment="1">
      <alignment horizontal="left" vertical="center" wrapText="1"/>
    </xf>
    <xf numFmtId="0" fontId="24" fillId="0" borderId="0" xfId="0" applyFont="1" applyFill="1" applyBorder="1" applyAlignment="1">
      <alignment horizontal="left" vertical="top"/>
    </xf>
    <xf numFmtId="0" fontId="12" fillId="0" borderId="0" xfId="0" applyFont="1" applyFill="1" applyBorder="1" applyAlignment="1">
      <alignment horizontal="left" vertical="top" wrapText="1"/>
    </xf>
    <xf numFmtId="0" fontId="14" fillId="0" borderId="0" xfId="0" applyFont="1" applyFill="1" applyBorder="1" applyAlignment="1">
      <alignment vertical="top" wrapText="1"/>
    </xf>
    <xf numFmtId="0" fontId="11" fillId="0" borderId="30" xfId="0" applyFont="1" applyFill="1" applyBorder="1" applyAlignment="1">
      <alignment wrapText="1"/>
    </xf>
    <xf numFmtId="0" fontId="14" fillId="4" borderId="9" xfId="0" applyFont="1" applyFill="1" applyBorder="1" applyAlignment="1">
      <alignment horizontal="left" vertical="top" wrapText="1"/>
    </xf>
    <xf numFmtId="165" fontId="12" fillId="4" borderId="44" xfId="0" applyNumberFormat="1" applyFont="1" applyFill="1" applyBorder="1" applyAlignment="1">
      <alignment horizontal="left" wrapText="1"/>
    </xf>
    <xf numFmtId="165" fontId="12" fillId="4" borderId="18" xfId="0" applyNumberFormat="1" applyFont="1" applyFill="1" applyBorder="1" applyAlignment="1">
      <alignment horizontal="left" wrapText="1"/>
    </xf>
    <xf numFmtId="0" fontId="12" fillId="0" borderId="0" xfId="2" applyFont="1" applyAlignment="1">
      <alignment horizontal="left" vertical="top"/>
    </xf>
    <xf numFmtId="0" fontId="14" fillId="0" borderId="0" xfId="0" applyFont="1" applyFill="1" applyBorder="1" applyAlignment="1">
      <alignment vertical="top" wrapText="1"/>
    </xf>
    <xf numFmtId="0" fontId="11" fillId="0" borderId="4" xfId="0" applyFont="1" applyBorder="1" applyAlignment="1">
      <alignment horizontal="left" vertical="top" wrapText="1"/>
    </xf>
    <xf numFmtId="0" fontId="11" fillId="0" borderId="7" xfId="0" applyFont="1" applyBorder="1" applyAlignment="1">
      <alignment horizontal="left" vertical="top" wrapText="1"/>
    </xf>
    <xf numFmtId="0" fontId="12" fillId="0" borderId="7" xfId="0" applyFont="1" applyBorder="1" applyAlignment="1">
      <alignment horizontal="left" wrapText="1"/>
    </xf>
    <xf numFmtId="0" fontId="12" fillId="0" borderId="0" xfId="0" applyFont="1" applyAlignment="1">
      <alignment horizontal="left" vertical="top"/>
    </xf>
    <xf numFmtId="0" fontId="18" fillId="0" borderId="0" xfId="0" applyFont="1" applyFill="1" applyBorder="1" applyAlignment="1">
      <alignment vertical="top" wrapText="1"/>
    </xf>
    <xf numFmtId="0" fontId="14" fillId="0" borderId="20" xfId="0" applyFont="1" applyFill="1" applyBorder="1" applyAlignment="1">
      <alignment horizontal="left" wrapText="1"/>
    </xf>
    <xf numFmtId="0" fontId="27" fillId="0" borderId="0" xfId="0" applyFont="1" applyFill="1" applyBorder="1" applyAlignment="1">
      <alignment horizontal="left" vertical="top"/>
    </xf>
    <xf numFmtId="0" fontId="28" fillId="0" borderId="0" xfId="0" applyFont="1" applyFill="1" applyBorder="1" applyAlignment="1">
      <alignment horizontal="left" vertical="top"/>
    </xf>
    <xf numFmtId="0" fontId="30" fillId="2" borderId="1" xfId="0" applyFont="1" applyFill="1" applyBorder="1" applyAlignment="1">
      <alignment horizontal="center" vertical="center" wrapText="1"/>
    </xf>
    <xf numFmtId="0" fontId="0" fillId="0" borderId="1" xfId="0" applyBorder="1" applyAlignment="1">
      <alignment horizontal="left" wrapText="1"/>
    </xf>
    <xf numFmtId="0" fontId="30" fillId="2" borderId="3" xfId="0" applyFont="1" applyFill="1" applyBorder="1" applyAlignment="1">
      <alignment horizontal="center" vertical="center" wrapText="1"/>
    </xf>
    <xf numFmtId="0" fontId="0" fillId="0" borderId="3" xfId="0" applyBorder="1" applyAlignment="1">
      <alignment horizontal="left" wrapText="1"/>
    </xf>
    <xf numFmtId="0" fontId="12" fillId="0" borderId="4" xfId="0" applyFont="1" applyBorder="1" applyAlignment="1">
      <alignment vertical="top" wrapText="1"/>
    </xf>
    <xf numFmtId="0" fontId="12" fillId="0" borderId="7" xfId="0" applyFont="1" applyBorder="1" applyAlignment="1">
      <alignment vertical="top" wrapText="1"/>
    </xf>
    <xf numFmtId="0" fontId="12" fillId="0" borderId="1" xfId="0" applyFont="1" applyBorder="1" applyAlignment="1">
      <alignment horizontal="left" wrapText="1"/>
    </xf>
    <xf numFmtId="0" fontId="12" fillId="0" borderId="7" xfId="0" applyFont="1" applyBorder="1" applyAlignment="1">
      <alignment horizontal="left" vertical="top" wrapText="1"/>
    </xf>
    <xf numFmtId="0" fontId="11" fillId="0" borderId="8" xfId="0" applyFont="1" applyBorder="1" applyAlignment="1">
      <alignment horizontal="center" vertical="top" wrapText="1"/>
    </xf>
    <xf numFmtId="0" fontId="0" fillId="0" borderId="0" xfId="0" applyAlignment="1">
      <alignment horizontal="left" vertical="top"/>
    </xf>
    <xf numFmtId="0" fontId="11" fillId="2" borderId="1" xfId="2" applyFont="1" applyFill="1" applyBorder="1" applyAlignment="1">
      <alignment horizontal="left" vertical="top" wrapText="1"/>
    </xf>
    <xf numFmtId="0" fontId="14" fillId="0" borderId="0" xfId="2" applyFont="1" applyAlignment="1">
      <alignment horizontal="center" vertical="center" wrapText="1"/>
    </xf>
    <xf numFmtId="0" fontId="12" fillId="0" borderId="0" xfId="0" applyFont="1" applyBorder="1" applyAlignment="1">
      <alignment horizontal="left" wrapText="1"/>
    </xf>
    <xf numFmtId="0" fontId="14" fillId="0" borderId="0" xfId="0" applyFont="1" applyBorder="1" applyAlignment="1">
      <alignment horizontal="left" wrapText="1"/>
    </xf>
    <xf numFmtId="0" fontId="12" fillId="0" borderId="0" xfId="0" applyFont="1" applyBorder="1" applyAlignment="1">
      <alignment horizontal="left" vertical="center" wrapText="1"/>
    </xf>
    <xf numFmtId="0" fontId="12" fillId="0" borderId="0" xfId="0" applyFont="1" applyBorder="1" applyAlignment="1">
      <alignment horizontal="left" vertical="top"/>
    </xf>
    <xf numFmtId="0" fontId="5" fillId="0" borderId="0"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2" xfId="0" applyFont="1" applyFill="1" applyBorder="1" applyAlignment="1">
      <alignment horizontal="center" vertical="top" wrapText="1"/>
    </xf>
    <xf numFmtId="0" fontId="14" fillId="0" borderId="0" xfId="0" applyFont="1" applyFill="1" applyBorder="1" applyAlignment="1">
      <alignment vertical="top" wrapText="1"/>
    </xf>
    <xf numFmtId="0" fontId="11" fillId="2" borderId="20" xfId="0" applyFont="1" applyFill="1" applyBorder="1" applyAlignment="1">
      <alignment horizontal="center" vertical="top" wrapText="1"/>
    </xf>
    <xf numFmtId="0" fontId="11" fillId="2" borderId="4" xfId="0" applyFont="1" applyFill="1" applyBorder="1" applyAlignment="1">
      <alignment horizontal="center" vertical="center" wrapText="1"/>
    </xf>
    <xf numFmtId="0" fontId="14" fillId="0" borderId="0" xfId="0" applyFont="1" applyFill="1" applyBorder="1" applyAlignment="1">
      <alignment horizontal="left" vertical="top" wrapText="1"/>
    </xf>
    <xf numFmtId="0" fontId="14" fillId="0" borderId="0" xfId="0" applyFont="1" applyFill="1" applyBorder="1" applyAlignment="1">
      <alignment vertical="top" wrapText="1"/>
    </xf>
    <xf numFmtId="0" fontId="12" fillId="0" borderId="3" xfId="0" applyFont="1" applyBorder="1" applyAlignment="1">
      <alignment horizontal="left" wrapText="1"/>
    </xf>
    <xf numFmtId="0" fontId="12" fillId="0" borderId="20" xfId="0" applyFont="1" applyBorder="1" applyAlignment="1">
      <alignment vertical="center" wrapText="1"/>
    </xf>
    <xf numFmtId="0" fontId="12" fillId="0" borderId="0" xfId="0" applyFont="1" applyBorder="1" applyAlignment="1">
      <alignment vertical="top" wrapText="1"/>
    </xf>
    <xf numFmtId="44" fontId="12" fillId="0" borderId="27" xfId="1" applyFont="1" applyBorder="1" applyAlignment="1">
      <alignment vertical="top" wrapText="1"/>
    </xf>
    <xf numFmtId="44" fontId="12" fillId="0" borderId="28" xfId="1" applyFont="1" applyBorder="1" applyAlignment="1">
      <alignment vertical="top" wrapText="1"/>
    </xf>
    <xf numFmtId="44" fontId="12" fillId="0" borderId="22" xfId="1" applyFont="1" applyBorder="1" applyAlignment="1">
      <alignment vertical="top" wrapText="1"/>
    </xf>
    <xf numFmtId="44" fontId="12" fillId="0" borderId="24" xfId="1" applyFont="1" applyBorder="1" applyAlignment="1">
      <alignment vertical="top" wrapText="1"/>
    </xf>
    <xf numFmtId="0" fontId="14" fillId="0" borderId="0" xfId="0" applyFont="1" applyFill="1" applyAlignment="1">
      <alignment horizontal="left" vertical="center" wrapText="1"/>
    </xf>
    <xf numFmtId="0" fontId="11" fillId="0" borderId="0" xfId="0" applyFont="1" applyBorder="1" applyAlignment="1">
      <alignment horizontal="left" vertical="top" wrapText="1"/>
    </xf>
    <xf numFmtId="44" fontId="12" fillId="0" borderId="0" xfId="1" applyFont="1" applyBorder="1" applyAlignment="1">
      <alignment vertical="top" wrapText="1"/>
    </xf>
    <xf numFmtId="0" fontId="11" fillId="2" borderId="47" xfId="0" applyFont="1" applyFill="1" applyBorder="1" applyAlignment="1">
      <alignment horizontal="left" vertical="top" wrapText="1" indent="1"/>
    </xf>
    <xf numFmtId="0" fontId="11" fillId="2" borderId="20" xfId="0" applyFont="1" applyFill="1" applyBorder="1" applyAlignment="1">
      <alignment horizontal="left" vertical="top" wrapText="1" indent="1"/>
    </xf>
    <xf numFmtId="44" fontId="12" fillId="0" borderId="20" xfId="1" applyFont="1" applyBorder="1" applyAlignment="1">
      <alignment vertical="top" wrapText="1"/>
    </xf>
    <xf numFmtId="44" fontId="12" fillId="0" borderId="7" xfId="0" applyNumberFormat="1" applyFont="1" applyBorder="1" applyAlignment="1">
      <alignment vertical="top" wrapText="1"/>
    </xf>
    <xf numFmtId="44" fontId="12" fillId="0" borderId="8" xfId="0" applyNumberFormat="1" applyFont="1" applyBorder="1" applyAlignment="1">
      <alignment vertical="top" wrapText="1"/>
    </xf>
    <xf numFmtId="0" fontId="20" fillId="0" borderId="0" xfId="0" applyFont="1" applyFill="1" applyBorder="1" applyAlignment="1">
      <alignment vertical="top" wrapText="1"/>
    </xf>
    <xf numFmtId="0" fontId="11" fillId="0" borderId="9" xfId="0" applyFont="1" applyBorder="1" applyAlignment="1">
      <alignment horizontal="left" vertical="top" wrapText="1"/>
    </xf>
    <xf numFmtId="44" fontId="12" fillId="0" borderId="12" xfId="1" applyFont="1" applyBorder="1" applyAlignment="1">
      <alignment horizontal="left" wrapText="1"/>
    </xf>
    <xf numFmtId="44" fontId="12" fillId="0" borderId="8" xfId="1" applyFont="1" applyBorder="1" applyAlignment="1">
      <alignment horizontal="left" wrapText="1"/>
    </xf>
    <xf numFmtId="44" fontId="12" fillId="0" borderId="0" xfId="1" applyFont="1" applyBorder="1" applyAlignment="1">
      <alignment horizontal="left" wrapText="1"/>
    </xf>
    <xf numFmtId="0" fontId="11" fillId="0" borderId="5" xfId="0" applyFont="1" applyBorder="1" applyAlignment="1">
      <alignment horizontal="left" vertical="top" wrapText="1"/>
    </xf>
    <xf numFmtId="0" fontId="12" fillId="0" borderId="30" xfId="0" applyFont="1" applyBorder="1" applyAlignment="1">
      <alignment vertical="center" wrapText="1"/>
    </xf>
    <xf numFmtId="44" fontId="12" fillId="0" borderId="28" xfId="1" applyFont="1" applyBorder="1" applyAlignment="1">
      <alignment horizontal="left" wrapText="1"/>
    </xf>
    <xf numFmtId="44" fontId="12" fillId="0" borderId="38" xfId="1" applyFont="1" applyBorder="1" applyAlignment="1">
      <alignment horizontal="left" wrapText="1"/>
    </xf>
    <xf numFmtId="44" fontId="12" fillId="0" borderId="14" xfId="1" applyFont="1" applyBorder="1" applyAlignment="1">
      <alignment vertical="top" wrapText="1"/>
    </xf>
    <xf numFmtId="44" fontId="12" fillId="0" borderId="20" xfId="1" applyFont="1" applyBorder="1" applyAlignment="1">
      <alignment horizontal="left" wrapText="1"/>
    </xf>
    <xf numFmtId="44" fontId="12" fillId="0" borderId="57" xfId="1" applyFont="1" applyBorder="1" applyAlignment="1">
      <alignment horizontal="left" wrapText="1"/>
    </xf>
    <xf numFmtId="44" fontId="12" fillId="0" borderId="28" xfId="0" applyNumberFormat="1" applyFont="1" applyBorder="1" applyAlignment="1">
      <alignment vertical="top" wrapText="1"/>
    </xf>
    <xf numFmtId="0" fontId="14" fillId="0" borderId="20" xfId="0" applyFont="1" applyFill="1" applyBorder="1" applyAlignment="1">
      <alignment horizontal="left" vertical="center" wrapText="1"/>
    </xf>
    <xf numFmtId="0" fontId="10" fillId="0" borderId="30" xfId="0" applyFont="1" applyFill="1" applyBorder="1"/>
    <xf numFmtId="44" fontId="12" fillId="0" borderId="4" xfId="0" applyNumberFormat="1" applyFont="1" applyBorder="1" applyAlignment="1">
      <alignment vertical="top" wrapText="1"/>
    </xf>
    <xf numFmtId="44" fontId="12" fillId="0" borderId="1" xfId="0" applyNumberFormat="1" applyFont="1" applyBorder="1" applyAlignment="1">
      <alignment horizontal="left" wrapText="1"/>
    </xf>
    <xf numFmtId="165" fontId="12" fillId="0" borderId="6" xfId="1" applyNumberFormat="1" applyFont="1" applyFill="1" applyBorder="1" applyAlignment="1">
      <alignment vertical="center" wrapText="1"/>
    </xf>
    <xf numFmtId="165" fontId="12" fillId="0" borderId="10" xfId="1" applyNumberFormat="1" applyFont="1" applyFill="1" applyBorder="1" applyAlignment="1">
      <alignment vertical="center" wrapText="1"/>
    </xf>
    <xf numFmtId="165" fontId="12" fillId="0" borderId="12" xfId="1" applyNumberFormat="1" applyFont="1" applyFill="1" applyBorder="1" applyAlignment="1">
      <alignment vertical="center" wrapText="1"/>
    </xf>
    <xf numFmtId="165" fontId="12" fillId="0" borderId="3" xfId="1" applyNumberFormat="1" applyFont="1" applyFill="1" applyBorder="1" applyAlignment="1">
      <alignment horizontal="left" vertical="center" wrapText="1"/>
    </xf>
    <xf numFmtId="0" fontId="12" fillId="2" borderId="56" xfId="0" applyFont="1" applyFill="1" applyBorder="1" applyAlignment="1">
      <alignment horizontal="left" wrapText="1"/>
    </xf>
    <xf numFmtId="0" fontId="14" fillId="0" borderId="52"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2" fillId="0" borderId="28" xfId="0" applyFont="1" applyFill="1" applyBorder="1" applyAlignment="1">
      <alignment vertical="center"/>
    </xf>
    <xf numFmtId="0" fontId="11" fillId="0" borderId="28" xfId="0" applyFont="1" applyFill="1" applyBorder="1" applyAlignment="1">
      <alignment horizontal="left" vertical="center" wrapText="1"/>
    </xf>
    <xf numFmtId="0" fontId="11" fillId="0" borderId="28" xfId="0" applyFont="1" applyFill="1" applyBorder="1" applyAlignment="1">
      <alignment vertical="center"/>
    </xf>
    <xf numFmtId="0" fontId="18" fillId="0" borderId="28" xfId="0" applyFont="1" applyFill="1" applyBorder="1" applyAlignment="1">
      <alignment horizontal="left" vertical="top"/>
    </xf>
    <xf numFmtId="0" fontId="12" fillId="0" borderId="28" xfId="0" applyFont="1" applyFill="1" applyBorder="1" applyAlignment="1">
      <alignment horizontal="left" vertical="top"/>
    </xf>
    <xf numFmtId="0" fontId="14" fillId="0" borderId="38" xfId="0" applyFont="1" applyFill="1" applyBorder="1" applyAlignment="1">
      <alignment horizontal="left" vertical="center" wrapText="1"/>
    </xf>
    <xf numFmtId="164" fontId="24" fillId="0" borderId="5" xfId="0" applyNumberFormat="1" applyFont="1" applyBorder="1" applyAlignment="1">
      <alignment horizontal="center" vertical="top" shrinkToFit="1"/>
    </xf>
    <xf numFmtId="164" fontId="24" fillId="0" borderId="9" xfId="0" applyNumberFormat="1" applyFont="1" applyBorder="1" applyAlignment="1">
      <alignment horizontal="center" vertical="top" shrinkToFit="1"/>
    </xf>
    <xf numFmtId="0" fontId="24" fillId="0" borderId="9" xfId="0" applyFont="1" applyBorder="1" applyAlignment="1">
      <alignment horizontal="left" wrapText="1"/>
    </xf>
    <xf numFmtId="0" fontId="24" fillId="0" borderId="9" xfId="0" applyFont="1" applyBorder="1" applyAlignment="1">
      <alignment horizontal="left" vertical="center" wrapText="1"/>
    </xf>
    <xf numFmtId="0" fontId="24" fillId="0" borderId="11" xfId="0" applyFont="1" applyBorder="1" applyAlignment="1">
      <alignment horizontal="left" wrapText="1"/>
    </xf>
    <xf numFmtId="44" fontId="12" fillId="0" borderId="10" xfId="0" applyNumberFormat="1" applyFont="1" applyBorder="1" applyAlignment="1">
      <alignment vertical="top" wrapText="1"/>
    </xf>
    <xf numFmtId="0" fontId="0" fillId="0" borderId="0" xfId="0" applyFill="1" applyBorder="1" applyAlignment="1">
      <alignment vertical="center"/>
    </xf>
    <xf numFmtId="0" fontId="12" fillId="2" borderId="58" xfId="0" applyFont="1" applyFill="1" applyBorder="1" applyAlignment="1">
      <alignment horizontal="left" wrapText="1"/>
    </xf>
    <xf numFmtId="0" fontId="11" fillId="2" borderId="59" xfId="0" applyFont="1" applyFill="1" applyBorder="1" applyAlignment="1">
      <alignment horizontal="center" vertical="top" wrapText="1"/>
    </xf>
    <xf numFmtId="0" fontId="11" fillId="2" borderId="63" xfId="0" applyFont="1" applyFill="1" applyBorder="1" applyAlignment="1">
      <alignment horizontal="center" vertical="top" wrapText="1"/>
    </xf>
    <xf numFmtId="0" fontId="14" fillId="0" borderId="23" xfId="0" applyFont="1" applyBorder="1" applyAlignment="1">
      <alignment wrapText="1"/>
    </xf>
    <xf numFmtId="0" fontId="12" fillId="0" borderId="17" xfId="0" applyFont="1" applyBorder="1" applyAlignment="1">
      <alignment vertical="top" wrapText="1"/>
    </xf>
    <xf numFmtId="0" fontId="12" fillId="0" borderId="23" xfId="0" applyFont="1" applyBorder="1" applyAlignment="1">
      <alignment wrapText="1"/>
    </xf>
    <xf numFmtId="44" fontId="12" fillId="0" borderId="18" xfId="0" applyNumberFormat="1" applyFont="1" applyBorder="1" applyAlignment="1">
      <alignment vertical="top" wrapText="1"/>
    </xf>
    <xf numFmtId="0" fontId="11" fillId="0" borderId="23" xfId="0" applyFont="1" applyBorder="1" applyAlignment="1">
      <alignment wrapText="1"/>
    </xf>
    <xf numFmtId="0" fontId="12" fillId="0" borderId="18" xfId="0" applyFont="1" applyBorder="1" applyAlignment="1">
      <alignment vertical="top" wrapText="1"/>
    </xf>
    <xf numFmtId="0" fontId="12" fillId="0" borderId="23" xfId="0" applyFont="1" applyBorder="1"/>
    <xf numFmtId="0" fontId="12" fillId="0" borderId="23" xfId="0" applyFont="1" applyBorder="1" applyAlignment="1">
      <alignment horizontal="left" vertical="top"/>
    </xf>
    <xf numFmtId="0" fontId="14" fillId="0" borderId="23" xfId="0" applyFont="1" applyBorder="1" applyAlignment="1">
      <alignment horizontal="left" vertical="center" wrapText="1"/>
    </xf>
    <xf numFmtId="0" fontId="11" fillId="0" borderId="23" xfId="0" applyFont="1" applyBorder="1"/>
    <xf numFmtId="44" fontId="12" fillId="0" borderId="17" xfId="0" applyNumberFormat="1" applyFont="1" applyBorder="1" applyAlignment="1">
      <alignment vertical="top" wrapText="1"/>
    </xf>
    <xf numFmtId="44" fontId="12" fillId="0" borderId="19" xfId="0" applyNumberFormat="1" applyFont="1" applyBorder="1" applyAlignment="1">
      <alignment vertical="top" wrapText="1"/>
    </xf>
    <xf numFmtId="0" fontId="14" fillId="0" borderId="44" xfId="0" applyFont="1" applyBorder="1" applyAlignment="1">
      <alignment wrapText="1"/>
    </xf>
    <xf numFmtId="44" fontId="12" fillId="0" borderId="16" xfId="0" applyNumberFormat="1" applyFont="1" applyBorder="1" applyAlignment="1">
      <alignment horizontal="left" wrapText="1"/>
    </xf>
    <xf numFmtId="0" fontId="12" fillId="0" borderId="16" xfId="0" applyFont="1" applyBorder="1" applyAlignment="1">
      <alignment horizontal="left" wrapText="1"/>
    </xf>
    <xf numFmtId="0" fontId="14" fillId="0" borderId="61" xfId="0" applyFont="1" applyBorder="1" applyAlignment="1">
      <alignment horizontal="left" wrapText="1"/>
    </xf>
    <xf numFmtId="44" fontId="12" fillId="2" borderId="64" xfId="0" applyNumberFormat="1" applyFont="1" applyFill="1" applyBorder="1" applyAlignment="1">
      <alignment horizontal="left" wrapText="1"/>
    </xf>
    <xf numFmtId="44" fontId="12" fillId="2" borderId="65" xfId="0" applyNumberFormat="1" applyFont="1" applyFill="1" applyBorder="1" applyAlignment="1">
      <alignment horizontal="left" wrapText="1"/>
    </xf>
    <xf numFmtId="0" fontId="12" fillId="0" borderId="5" xfId="0" applyFont="1" applyBorder="1" applyAlignment="1">
      <alignment horizontal="left" vertical="center" wrapText="1"/>
    </xf>
    <xf numFmtId="0" fontId="12" fillId="0" borderId="9" xfId="0" applyFont="1" applyBorder="1" applyAlignment="1">
      <alignment horizontal="left" vertical="center" wrapText="1"/>
    </xf>
    <xf numFmtId="0" fontId="12" fillId="0" borderId="11" xfId="0" applyFont="1" applyBorder="1" applyAlignment="1">
      <alignment horizontal="left" wrapText="1"/>
    </xf>
    <xf numFmtId="0" fontId="12" fillId="0" borderId="2" xfId="0" applyFont="1" applyBorder="1" applyAlignment="1">
      <alignment horizontal="left" vertical="center" wrapText="1"/>
    </xf>
    <xf numFmtId="0" fontId="14" fillId="0" borderId="28" xfId="0" applyFont="1" applyBorder="1" applyAlignment="1">
      <alignment horizontal="left" vertical="top" wrapText="1"/>
    </xf>
    <xf numFmtId="0" fontId="12" fillId="0" borderId="28" xfId="0" applyFont="1" applyBorder="1"/>
    <xf numFmtId="0" fontId="14" fillId="0" borderId="29" xfId="0" applyFont="1" applyBorder="1" applyAlignment="1">
      <alignment horizontal="left" vertical="top" wrapText="1"/>
    </xf>
    <xf numFmtId="0" fontId="14" fillId="0" borderId="49" xfId="0" applyFont="1" applyBorder="1" applyAlignment="1">
      <alignment horizontal="left" vertical="top" wrapText="1"/>
    </xf>
    <xf numFmtId="0" fontId="11" fillId="2" borderId="1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2" xfId="0" applyFont="1" applyFill="1" applyBorder="1" applyAlignment="1">
      <alignment horizontal="center" vertical="top" wrapText="1"/>
    </xf>
    <xf numFmtId="0" fontId="11" fillId="2" borderId="13" xfId="0" applyFont="1" applyFill="1" applyBorder="1" applyAlignment="1">
      <alignment horizontal="center" vertical="top" wrapText="1"/>
    </xf>
    <xf numFmtId="0" fontId="11" fillId="2" borderId="14" xfId="0" applyFont="1" applyFill="1" applyBorder="1" applyAlignment="1">
      <alignment horizontal="center" vertical="center" wrapText="1"/>
    </xf>
    <xf numFmtId="0" fontId="11" fillId="2" borderId="20" xfId="0" applyFont="1" applyFill="1" applyBorder="1" applyAlignment="1">
      <alignment horizontal="center" vertical="top" wrapText="1"/>
    </xf>
    <xf numFmtId="165" fontId="12" fillId="0" borderId="3" xfId="0" applyNumberFormat="1" applyFont="1" applyFill="1" applyBorder="1" applyAlignment="1">
      <alignment horizontal="left" wrapText="1"/>
    </xf>
    <xf numFmtId="0" fontId="11" fillId="2" borderId="4"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4" fillId="0" borderId="23" xfId="0" applyFont="1" applyBorder="1" applyAlignment="1">
      <alignment horizontal="left" vertical="top" wrapText="1"/>
    </xf>
    <xf numFmtId="0" fontId="14" fillId="0" borderId="35" xfId="0" applyFont="1" applyBorder="1" applyAlignment="1">
      <alignment horizontal="left" vertical="top" wrapText="1"/>
    </xf>
    <xf numFmtId="0" fontId="11" fillId="2" borderId="6" xfId="0" applyFont="1" applyFill="1" applyBorder="1" applyAlignment="1">
      <alignment horizontal="center" vertical="center" wrapText="1"/>
    </xf>
    <xf numFmtId="0" fontId="12" fillId="0" borderId="28" xfId="0" applyFont="1" applyBorder="1" applyAlignment="1">
      <alignment vertical="top" wrapText="1"/>
    </xf>
    <xf numFmtId="44" fontId="12" fillId="0" borderId="38" xfId="0" applyNumberFormat="1" applyFont="1" applyBorder="1" applyAlignment="1">
      <alignment vertical="top" wrapText="1"/>
    </xf>
    <xf numFmtId="44" fontId="12" fillId="2" borderId="3" xfId="0" applyNumberFormat="1" applyFont="1" applyFill="1" applyBorder="1" applyAlignment="1">
      <alignment horizontal="left" wrapText="1"/>
    </xf>
    <xf numFmtId="44" fontId="12" fillId="2" borderId="3" xfId="0" applyNumberFormat="1" applyFont="1" applyFill="1" applyBorder="1" applyAlignment="1">
      <alignment horizontal="left" vertical="center" wrapText="1"/>
    </xf>
    <xf numFmtId="0" fontId="11" fillId="0" borderId="5" xfId="0" applyFont="1" applyFill="1" applyBorder="1" applyAlignment="1">
      <alignment wrapText="1"/>
    </xf>
    <xf numFmtId="0" fontId="12" fillId="0" borderId="0" xfId="0" applyFont="1" applyFill="1" applyAlignment="1">
      <alignment horizontal="left"/>
    </xf>
    <xf numFmtId="0" fontId="12" fillId="0" borderId="5" xfId="0" applyFont="1" applyBorder="1" applyAlignment="1">
      <alignment horizontal="left" wrapText="1"/>
    </xf>
    <xf numFmtId="0" fontId="12" fillId="0" borderId="9" xfId="0" applyFont="1" applyBorder="1" applyAlignment="1">
      <alignment horizontal="left" wrapText="1"/>
    </xf>
    <xf numFmtId="0" fontId="14" fillId="0" borderId="62" xfId="0" applyFont="1" applyBorder="1" applyAlignment="1">
      <alignment horizontal="left" vertical="top" wrapText="1"/>
    </xf>
    <xf numFmtId="0" fontId="11" fillId="0" borderId="44" xfId="0" applyFont="1" applyBorder="1" applyAlignment="1">
      <alignment horizontal="left" vertical="top" wrapText="1"/>
    </xf>
    <xf numFmtId="44" fontId="12" fillId="0" borderId="18" xfId="1" applyFont="1" applyBorder="1" applyAlignment="1">
      <alignment horizontal="left" vertical="top" wrapText="1"/>
    </xf>
    <xf numFmtId="0" fontId="14" fillId="0" borderId="23" xfId="0" applyFont="1" applyBorder="1"/>
    <xf numFmtId="44" fontId="12" fillId="0" borderId="16" xfId="1" applyFont="1" applyBorder="1" applyAlignment="1">
      <alignment horizontal="left" wrapText="1"/>
    </xf>
    <xf numFmtId="0" fontId="14" fillId="0" borderId="44" xfId="0" applyFont="1" applyBorder="1" applyAlignment="1">
      <alignment horizontal="left" vertical="center" wrapText="1"/>
    </xf>
    <xf numFmtId="0" fontId="14" fillId="0" borderId="44" xfId="0" applyFont="1" applyBorder="1" applyAlignment="1">
      <alignment horizontal="left" vertical="top" wrapText="1"/>
    </xf>
    <xf numFmtId="44" fontId="12" fillId="0" borderId="16" xfId="1" applyFont="1" applyBorder="1" applyAlignment="1">
      <alignment horizontal="left" vertical="center" wrapText="1"/>
    </xf>
    <xf numFmtId="0" fontId="11" fillId="0" borderId="44" xfId="0" applyFont="1" applyBorder="1" applyAlignment="1">
      <alignment horizontal="left" wrapText="1"/>
    </xf>
    <xf numFmtId="0" fontId="14" fillId="0" borderId="61" xfId="0" applyFont="1" applyBorder="1" applyAlignment="1">
      <alignment horizontal="left" vertical="top" wrapText="1"/>
    </xf>
    <xf numFmtId="44" fontId="12" fillId="0" borderId="65" xfId="1" applyFont="1" applyBorder="1" applyAlignment="1">
      <alignment horizontal="left" wrapText="1"/>
    </xf>
    <xf numFmtId="0" fontId="11" fillId="2" borderId="6" xfId="0" applyFont="1" applyFill="1" applyBorder="1" applyAlignment="1">
      <alignment horizontal="left" vertical="top" wrapText="1"/>
    </xf>
    <xf numFmtId="44" fontId="12" fillId="0" borderId="24" xfId="1" applyFont="1" applyBorder="1" applyAlignment="1">
      <alignment horizontal="left" vertical="top" wrapText="1"/>
    </xf>
    <xf numFmtId="44" fontId="12" fillId="0" borderId="54" xfId="1" applyFont="1" applyBorder="1" applyAlignment="1">
      <alignment vertical="top" wrapText="1"/>
    </xf>
    <xf numFmtId="44" fontId="12" fillId="0" borderId="60" xfId="1" applyFont="1" applyBorder="1" applyAlignment="1">
      <alignment horizontal="left" wrapText="1"/>
    </xf>
    <xf numFmtId="44" fontId="12" fillId="0" borderId="53" xfId="1" applyFont="1" applyBorder="1" applyAlignment="1">
      <alignment vertical="top" wrapText="1"/>
    </xf>
    <xf numFmtId="44" fontId="12" fillId="0" borderId="60" xfId="1" applyFont="1" applyBorder="1" applyAlignment="1">
      <alignment horizontal="left" vertical="center" wrapText="1"/>
    </xf>
    <xf numFmtId="44" fontId="12" fillId="0" borderId="66" xfId="1" applyFont="1" applyBorder="1" applyAlignment="1">
      <alignment horizontal="left" wrapText="1"/>
    </xf>
    <xf numFmtId="0" fontId="12" fillId="2" borderId="62" xfId="0" applyFont="1" applyFill="1" applyBorder="1" applyAlignment="1">
      <alignment horizontal="left" wrapText="1"/>
    </xf>
    <xf numFmtId="0" fontId="11" fillId="2" borderId="47" xfId="0" applyFont="1" applyFill="1" applyBorder="1" applyAlignment="1">
      <alignment horizontal="left" vertical="top" wrapText="1" indent="2"/>
    </xf>
    <xf numFmtId="44" fontId="12" fillId="0" borderId="47" xfId="1" applyFont="1" applyBorder="1" applyAlignment="1">
      <alignment horizontal="left" vertical="top" wrapText="1"/>
    </xf>
    <xf numFmtId="44" fontId="12" fillId="0" borderId="19" xfId="1" applyFont="1" applyBorder="1" applyAlignment="1">
      <alignment horizontal="left" vertical="top" wrapText="1"/>
    </xf>
    <xf numFmtId="44" fontId="12" fillId="0" borderId="17" xfId="1" applyFont="1" applyBorder="1" applyAlignment="1">
      <alignment horizontal="left" vertical="top" wrapText="1"/>
    </xf>
    <xf numFmtId="0" fontId="12" fillId="0" borderId="6" xfId="2" applyFont="1" applyBorder="1" applyAlignment="1">
      <alignment vertical="top" wrapText="1"/>
    </xf>
    <xf numFmtId="0" fontId="12" fillId="0" borderId="10" xfId="2" applyFont="1" applyBorder="1" applyAlignment="1">
      <alignment vertical="top" wrapText="1"/>
    </xf>
    <xf numFmtId="0" fontId="12" fillId="0" borderId="12" xfId="2" applyFont="1" applyBorder="1" applyAlignment="1">
      <alignment vertical="top" wrapText="1"/>
    </xf>
    <xf numFmtId="0" fontId="12" fillId="0" borderId="3" xfId="2" applyFont="1" applyBorder="1" applyAlignment="1">
      <alignment horizontal="left" wrapText="1"/>
    </xf>
    <xf numFmtId="0" fontId="12" fillId="0" borderId="3" xfId="2" applyFont="1" applyBorder="1" applyAlignment="1">
      <alignment horizontal="left" vertical="center" wrapText="1"/>
    </xf>
    <xf numFmtId="0" fontId="12" fillId="2" borderId="4" xfId="2" applyFont="1" applyFill="1" applyBorder="1" applyAlignment="1">
      <alignment horizontal="left" wrapText="1"/>
    </xf>
    <xf numFmtId="0" fontId="14" fillId="0" borderId="27" xfId="2" applyFont="1" applyBorder="1" applyAlignment="1">
      <alignment horizontal="left" vertical="top" wrapText="1"/>
    </xf>
    <xf numFmtId="0" fontId="11" fillId="0" borderId="28" xfId="2" applyFont="1" applyBorder="1" applyAlignment="1">
      <alignment horizontal="left" vertical="top" wrapText="1"/>
    </xf>
    <xf numFmtId="0" fontId="12" fillId="0" borderId="28" xfId="2" applyFont="1" applyBorder="1"/>
    <xf numFmtId="0" fontId="11" fillId="0" borderId="28" xfId="2" applyFont="1" applyBorder="1"/>
    <xf numFmtId="0" fontId="14" fillId="0" borderId="28" xfId="2" applyFont="1" applyBorder="1" applyAlignment="1">
      <alignment horizontal="left" vertical="center" wrapText="1"/>
    </xf>
    <xf numFmtId="0" fontId="14" fillId="0" borderId="28" xfId="2" applyFont="1" applyBorder="1" applyAlignment="1">
      <alignment horizontal="left" vertical="top" wrapText="1"/>
    </xf>
    <xf numFmtId="0" fontId="14" fillId="0" borderId="38" xfId="2" applyFont="1" applyBorder="1" applyAlignment="1">
      <alignment horizontal="left" vertical="top" wrapText="1"/>
    </xf>
    <xf numFmtId="0" fontId="11" fillId="2" borderId="4" xfId="2" applyFont="1" applyFill="1" applyBorder="1" applyAlignment="1">
      <alignment horizontal="left" vertical="top" wrapText="1" indent="2"/>
    </xf>
    <xf numFmtId="0" fontId="12" fillId="0" borderId="27" xfId="2" applyFont="1" applyBorder="1" applyAlignment="1">
      <alignment vertical="top" wrapText="1"/>
    </xf>
    <xf numFmtId="0" fontId="12" fillId="0" borderId="28" xfId="2" applyFont="1" applyBorder="1" applyAlignment="1">
      <alignment vertical="top" wrapText="1"/>
    </xf>
    <xf numFmtId="0" fontId="12" fillId="0" borderId="29" xfId="2" applyFont="1" applyBorder="1" applyAlignment="1">
      <alignment vertical="top" wrapText="1"/>
    </xf>
    <xf numFmtId="0" fontId="12" fillId="0" borderId="67" xfId="2" applyFont="1" applyBorder="1" applyAlignment="1">
      <alignment horizontal="left" wrapText="1"/>
    </xf>
    <xf numFmtId="0" fontId="12" fillId="0" borderId="67" xfId="2" applyFont="1" applyBorder="1" applyAlignment="1">
      <alignment horizontal="left" vertical="center" wrapText="1"/>
    </xf>
    <xf numFmtId="0" fontId="12" fillId="0" borderId="52" xfId="2" applyFont="1" applyBorder="1" applyAlignment="1">
      <alignment vertical="top" wrapText="1"/>
    </xf>
    <xf numFmtId="0" fontId="12" fillId="0" borderId="49" xfId="2" applyFont="1" applyBorder="1" applyAlignment="1">
      <alignment horizontal="left" wrapText="1"/>
    </xf>
    <xf numFmtId="165" fontId="12" fillId="0" borderId="14" xfId="0" applyNumberFormat="1" applyFont="1" applyFill="1" applyBorder="1" applyAlignment="1">
      <alignment vertical="top" wrapText="1"/>
    </xf>
    <xf numFmtId="165" fontId="12" fillId="0" borderId="31" xfId="0" applyNumberFormat="1" applyFont="1" applyFill="1" applyBorder="1" applyAlignment="1">
      <alignment vertical="top" wrapText="1"/>
    </xf>
    <xf numFmtId="165" fontId="12" fillId="4" borderId="31" xfId="0" applyNumberFormat="1" applyFont="1" applyFill="1" applyBorder="1" applyAlignment="1">
      <alignment wrapText="1"/>
    </xf>
    <xf numFmtId="0" fontId="11" fillId="0" borderId="52" xfId="0" applyFont="1" applyFill="1" applyBorder="1" applyAlignment="1">
      <alignment horizontal="left" vertical="top" wrapText="1"/>
    </xf>
    <xf numFmtId="0" fontId="11" fillId="0" borderId="28" xfId="0" applyFont="1" applyFill="1" applyBorder="1" applyAlignment="1">
      <alignment horizontal="left" vertical="top" wrapText="1"/>
    </xf>
    <xf numFmtId="0" fontId="11" fillId="0" borderId="28" xfId="0" applyFont="1" applyFill="1" applyBorder="1" applyAlignment="1">
      <alignment vertical="top" wrapText="1"/>
    </xf>
    <xf numFmtId="0" fontId="14" fillId="4" borderId="49" xfId="0" applyFont="1" applyFill="1" applyBorder="1" applyAlignment="1">
      <alignment horizontal="left" vertical="top" wrapText="1"/>
    </xf>
    <xf numFmtId="165" fontId="12" fillId="0" borderId="50" xfId="0" applyNumberFormat="1" applyFont="1" applyFill="1" applyBorder="1" applyAlignment="1">
      <alignment vertical="center" wrapText="1"/>
    </xf>
    <xf numFmtId="165" fontId="12" fillId="0" borderId="51" xfId="0" applyNumberFormat="1" applyFont="1" applyFill="1" applyBorder="1" applyAlignment="1">
      <alignment vertical="center" wrapText="1"/>
    </xf>
    <xf numFmtId="165" fontId="12" fillId="0" borderId="37" xfId="0" applyNumberFormat="1" applyFont="1" applyFill="1" applyBorder="1" applyAlignment="1">
      <alignment vertical="top" wrapText="1"/>
    </xf>
    <xf numFmtId="0" fontId="11" fillId="0" borderId="28" xfId="0" applyFont="1" applyFill="1" applyBorder="1" applyAlignment="1">
      <alignment wrapText="1"/>
    </xf>
    <xf numFmtId="165" fontId="12" fillId="0" borderId="57" xfId="0" applyNumberFormat="1" applyFont="1" applyFill="1" applyBorder="1" applyAlignment="1">
      <alignment vertical="center" wrapText="1"/>
    </xf>
    <xf numFmtId="0" fontId="11" fillId="2" borderId="27" xfId="0" applyFont="1" applyFill="1" applyBorder="1" applyAlignment="1">
      <alignment vertical="top" wrapText="1"/>
    </xf>
    <xf numFmtId="0" fontId="11" fillId="2" borderId="29" xfId="0" applyFont="1" applyFill="1" applyBorder="1" applyAlignment="1">
      <alignment vertical="top" wrapText="1"/>
    </xf>
    <xf numFmtId="0" fontId="11" fillId="0" borderId="52" xfId="0" applyFont="1" applyFill="1" applyBorder="1" applyAlignment="1">
      <alignment vertical="top" wrapText="1"/>
    </xf>
    <xf numFmtId="0" fontId="11" fillId="2" borderId="14" xfId="0" applyFont="1" applyFill="1" applyBorder="1" applyAlignment="1">
      <alignment horizontal="center" vertical="top" wrapText="1"/>
    </xf>
    <xf numFmtId="165" fontId="12" fillId="4" borderId="13" xfId="0" applyNumberFormat="1" applyFont="1" applyFill="1" applyBorder="1" applyAlignment="1">
      <alignment horizontal="left" wrapText="1"/>
    </xf>
    <xf numFmtId="0" fontId="14" fillId="4" borderId="49" xfId="0" applyFont="1" applyFill="1" applyBorder="1" applyAlignment="1">
      <alignment vertical="top" wrapText="1"/>
    </xf>
    <xf numFmtId="165" fontId="12" fillId="4" borderId="51" xfId="0" applyNumberFormat="1" applyFont="1" applyFill="1" applyBorder="1" applyAlignment="1">
      <alignment horizontal="left" wrapText="1"/>
    </xf>
    <xf numFmtId="44" fontId="12" fillId="0" borderId="69" xfId="1" applyFont="1" applyFill="1" applyBorder="1" applyAlignment="1">
      <alignment vertical="center" wrapText="1"/>
    </xf>
    <xf numFmtId="44" fontId="12" fillId="0" borderId="15" xfId="1" applyFont="1" applyFill="1" applyBorder="1" applyAlignment="1">
      <alignment vertical="center" wrapText="1"/>
    </xf>
    <xf numFmtId="44" fontId="12" fillId="4" borderId="3" xfId="1" applyFont="1" applyFill="1" applyBorder="1" applyAlignment="1">
      <alignment horizontal="left" wrapText="1"/>
    </xf>
    <xf numFmtId="0" fontId="11" fillId="0" borderId="38" xfId="0" applyFont="1" applyFill="1" applyBorder="1" applyAlignment="1">
      <alignment wrapText="1"/>
    </xf>
    <xf numFmtId="0" fontId="14" fillId="4" borderId="38" xfId="0" applyFont="1" applyFill="1" applyBorder="1" applyAlignment="1">
      <alignment horizontal="left" vertical="top" wrapText="1"/>
    </xf>
    <xf numFmtId="44" fontId="12" fillId="0" borderId="22" xfId="1" applyFont="1" applyFill="1" applyBorder="1" applyAlignment="1">
      <alignment vertical="center" wrapText="1"/>
    </xf>
    <xf numFmtId="44" fontId="12" fillId="0" borderId="24" xfId="1" applyFont="1" applyFill="1" applyBorder="1" applyAlignment="1">
      <alignment vertical="center" wrapText="1"/>
    </xf>
    <xf numFmtId="44" fontId="12" fillId="0" borderId="37" xfId="1" applyFont="1" applyFill="1" applyBorder="1" applyAlignment="1">
      <alignment vertical="center" wrapText="1"/>
    </xf>
    <xf numFmtId="44" fontId="12" fillId="4" borderId="12" xfId="1" applyFont="1" applyFill="1" applyBorder="1" applyAlignment="1">
      <alignment horizontal="left" wrapText="1"/>
    </xf>
    <xf numFmtId="0" fontId="11" fillId="0" borderId="27" xfId="0" applyFont="1" applyFill="1" applyBorder="1" applyAlignment="1">
      <alignment horizontal="left" vertical="top" wrapText="1"/>
    </xf>
    <xf numFmtId="0" fontId="11" fillId="0" borderId="38" xfId="0" applyFont="1" applyFill="1" applyBorder="1" applyAlignment="1">
      <alignment horizontal="left" vertical="top" wrapText="1"/>
    </xf>
    <xf numFmtId="0" fontId="14" fillId="4" borderId="11" xfId="0" applyFont="1" applyFill="1" applyBorder="1" applyAlignment="1">
      <alignment horizontal="left" vertical="top" wrapText="1"/>
    </xf>
    <xf numFmtId="44" fontId="12" fillId="0" borderId="22" xfId="1" applyFont="1" applyFill="1" applyBorder="1" applyAlignment="1">
      <alignment vertical="top" wrapText="1"/>
    </xf>
    <xf numFmtId="0" fontId="11" fillId="0" borderId="28" xfId="0" applyFont="1" applyBorder="1" applyAlignment="1">
      <alignment horizontal="left" vertical="top" wrapText="1"/>
    </xf>
    <xf numFmtId="0" fontId="11" fillId="0" borderId="20" xfId="0" applyFont="1" applyBorder="1" applyAlignment="1">
      <alignment horizontal="left" vertical="top" wrapText="1"/>
    </xf>
    <xf numFmtId="0" fontId="11" fillId="2" borderId="41" xfId="0" applyFont="1" applyFill="1" applyBorder="1" applyAlignment="1">
      <alignment horizontal="center" vertical="top" wrapText="1"/>
    </xf>
    <xf numFmtId="44" fontId="12" fillId="0" borderId="31" xfId="1" applyFont="1" applyBorder="1" applyAlignment="1">
      <alignment vertical="top" wrapText="1"/>
    </xf>
    <xf numFmtId="0" fontId="11" fillId="2" borderId="27" xfId="0" applyFont="1" applyFill="1" applyBorder="1" applyAlignment="1">
      <alignment horizontal="center" vertical="top" wrapText="1"/>
    </xf>
    <xf numFmtId="0" fontId="11" fillId="0" borderId="27" xfId="0" applyFont="1" applyBorder="1" applyAlignment="1">
      <alignment horizontal="left" vertical="top" wrapText="1"/>
    </xf>
    <xf numFmtId="44" fontId="12" fillId="0" borderId="7" xfId="3" applyFont="1" applyBorder="1" applyAlignment="1">
      <alignment vertical="top" wrapText="1"/>
    </xf>
    <xf numFmtId="0" fontId="14" fillId="0" borderId="52" xfId="0" applyFont="1" applyFill="1" applyBorder="1" applyAlignment="1">
      <alignment horizontal="left" vertical="top" wrapText="1"/>
    </xf>
    <xf numFmtId="0" fontId="14" fillId="0" borderId="28" xfId="0" applyFont="1" applyFill="1" applyBorder="1" applyAlignment="1">
      <alignment horizontal="left" vertical="top" wrapText="1"/>
    </xf>
    <xf numFmtId="0" fontId="11" fillId="0" borderId="29" xfId="0" applyFont="1" applyFill="1" applyBorder="1" applyAlignment="1">
      <alignment horizontal="left" vertical="top" wrapText="1"/>
    </xf>
    <xf numFmtId="0" fontId="14" fillId="0" borderId="67" xfId="0" applyFont="1" applyFill="1" applyBorder="1" applyAlignment="1">
      <alignment horizontal="left" vertical="top" wrapText="1"/>
    </xf>
    <xf numFmtId="0" fontId="14" fillId="0" borderId="49" xfId="0" applyFont="1" applyFill="1" applyBorder="1" applyAlignment="1">
      <alignment horizontal="left" vertical="top" wrapText="1"/>
    </xf>
    <xf numFmtId="0" fontId="11" fillId="0" borderId="5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5"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2" borderId="20" xfId="0" applyFill="1" applyBorder="1" applyAlignment="1">
      <alignment horizontal="left" vertical="center" wrapText="1"/>
    </xf>
    <xf numFmtId="0" fontId="30" fillId="0" borderId="20" xfId="0" applyFont="1" applyBorder="1" applyAlignment="1">
      <alignment horizontal="left" vertical="top" wrapText="1"/>
    </xf>
    <xf numFmtId="0" fontId="0" fillId="0" borderId="20" xfId="0" applyBorder="1" applyAlignment="1">
      <alignment horizontal="center" wrapText="1"/>
    </xf>
    <xf numFmtId="0" fontId="22"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4" fillId="3" borderId="0" xfId="0" applyFont="1" applyFill="1" applyBorder="1" applyAlignment="1">
      <alignment horizontal="center" vertical="top"/>
    </xf>
    <xf numFmtId="1" fontId="13" fillId="0" borderId="0" xfId="0" applyNumberFormat="1" applyFont="1" applyFill="1" applyBorder="1" applyAlignment="1">
      <alignment horizontal="right" vertical="top" shrinkToFit="1"/>
    </xf>
    <xf numFmtId="0" fontId="33" fillId="0" borderId="0" xfId="0" applyFont="1" applyBorder="1" applyAlignment="1">
      <alignment horizontal="left" vertical="top" wrapText="1"/>
    </xf>
    <xf numFmtId="0" fontId="19" fillId="0" borderId="0" xfId="0" applyFont="1" applyBorder="1" applyAlignment="1">
      <alignment horizontal="left" vertical="top" wrapText="1"/>
    </xf>
    <xf numFmtId="164" fontId="24" fillId="0" borderId="9" xfId="0" applyNumberFormat="1" applyFont="1" applyBorder="1" applyAlignment="1">
      <alignment horizontal="center" vertical="center" shrinkToFit="1"/>
    </xf>
    <xf numFmtId="0" fontId="33" fillId="0" borderId="0" xfId="0" applyFont="1" applyAlignment="1">
      <alignment horizontal="left" vertical="top" wrapText="1"/>
    </xf>
    <xf numFmtId="0" fontId="19" fillId="0" borderId="0" xfId="0" applyFont="1" applyAlignment="1">
      <alignment horizontal="left" vertical="top" wrapText="1"/>
    </xf>
    <xf numFmtId="0" fontId="12" fillId="0" borderId="0" xfId="0" applyFont="1" applyFill="1" applyBorder="1" applyAlignment="1">
      <alignment horizontal="left" vertical="top" wrapText="1" indent="8"/>
    </xf>
    <xf numFmtId="0" fontId="12" fillId="0" borderId="4" xfId="0" applyFont="1" applyFill="1" applyBorder="1" applyAlignment="1">
      <alignment horizontal="left" vertical="top" wrapText="1"/>
    </xf>
    <xf numFmtId="0" fontId="12" fillId="0" borderId="7" xfId="0" applyFont="1" applyFill="1" applyBorder="1" applyAlignment="1">
      <alignment horizontal="left" vertical="top" wrapText="1"/>
    </xf>
    <xf numFmtId="0" fontId="11" fillId="2" borderId="4"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2" fillId="2" borderId="4" xfId="0" applyFont="1" applyFill="1" applyBorder="1" applyAlignment="1">
      <alignment horizontal="center" vertical="top" wrapText="1"/>
    </xf>
    <xf numFmtId="0" fontId="12" fillId="2" borderId="7" xfId="0" applyFont="1" applyFill="1" applyBorder="1" applyAlignment="1">
      <alignment horizontal="center" vertical="top" wrapText="1"/>
    </xf>
    <xf numFmtId="0" fontId="12" fillId="2" borderId="8" xfId="0" applyFont="1" applyFill="1" applyBorder="1" applyAlignment="1">
      <alignment horizontal="center" vertical="top" wrapText="1"/>
    </xf>
    <xf numFmtId="0" fontId="11" fillId="2" borderId="7"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4" fillId="3" borderId="0" xfId="0" applyFont="1" applyFill="1" applyBorder="1" applyAlignment="1">
      <alignment horizontal="center" vertical="top" wrapText="1"/>
    </xf>
    <xf numFmtId="0" fontId="14" fillId="0" borderId="0" xfId="0" applyFont="1" applyFill="1" applyAlignment="1">
      <alignment horizontal="center" vertical="center" wrapText="1"/>
    </xf>
    <xf numFmtId="0" fontId="12" fillId="0" borderId="0" xfId="0" applyFont="1" applyFill="1" applyAlignment="1">
      <alignment horizontal="center" vertical="center"/>
    </xf>
    <xf numFmtId="0" fontId="34" fillId="0" borderId="0" xfId="0" applyFont="1" applyBorder="1" applyAlignment="1">
      <alignment horizontal="left" vertical="top" wrapText="1"/>
    </xf>
    <xf numFmtId="0" fontId="14" fillId="3" borderId="0" xfId="0" applyFont="1" applyFill="1" applyAlignment="1">
      <alignment horizontal="center" vertical="top" wrapText="1"/>
    </xf>
    <xf numFmtId="0" fontId="10" fillId="0" borderId="0" xfId="0" applyFont="1" applyBorder="1" applyAlignment="1">
      <alignment horizontal="center" vertical="center" wrapText="1"/>
    </xf>
    <xf numFmtId="0" fontId="10" fillId="0" borderId="15" xfId="0" applyFont="1" applyBorder="1" applyAlignment="1">
      <alignment horizontal="center" vertical="center" wrapText="1"/>
    </xf>
    <xf numFmtId="0" fontId="14" fillId="3" borderId="0" xfId="2" applyFont="1" applyFill="1" applyAlignment="1">
      <alignment horizontal="center" vertical="top" wrapText="1"/>
    </xf>
    <xf numFmtId="164" fontId="24" fillId="0" borderId="5" xfId="2" applyNumberFormat="1" applyFont="1" applyBorder="1" applyAlignment="1">
      <alignment horizontal="left" vertical="center" indent="1" shrinkToFit="1"/>
    </xf>
    <xf numFmtId="164" fontId="24" fillId="0" borderId="9" xfId="2" applyNumberFormat="1" applyFont="1" applyBorder="1" applyAlignment="1">
      <alignment horizontal="left" vertical="center" indent="1" shrinkToFit="1"/>
    </xf>
    <xf numFmtId="164" fontId="24" fillId="0" borderId="11" xfId="2" applyNumberFormat="1" applyFont="1" applyBorder="1" applyAlignment="1">
      <alignment horizontal="left" vertical="center" indent="1" shrinkToFit="1"/>
    </xf>
    <xf numFmtId="0" fontId="19" fillId="0" borderId="0" xfId="2" applyFont="1" applyBorder="1" applyAlignment="1">
      <alignment horizontal="left" vertical="top" wrapText="1"/>
    </xf>
    <xf numFmtId="0" fontId="11" fillId="2" borderId="13" xfId="0" applyFont="1" applyFill="1" applyBorder="1" applyAlignment="1">
      <alignment horizontal="center" vertical="top" wrapText="1"/>
    </xf>
    <xf numFmtId="0" fontId="11" fillId="0" borderId="0" xfId="0" applyFont="1" applyFill="1" applyAlignment="1">
      <alignment horizontal="left" vertical="top" wrapText="1"/>
    </xf>
    <xf numFmtId="0" fontId="12" fillId="0" borderId="0" xfId="0" applyFont="1" applyFill="1" applyAlignment="1">
      <alignment horizontal="left" vertical="top" wrapText="1"/>
    </xf>
    <xf numFmtId="0" fontId="11" fillId="2" borderId="34" xfId="0" applyFont="1" applyFill="1" applyBorder="1" applyAlignment="1">
      <alignment horizontal="center" vertical="top" wrapText="1"/>
    </xf>
    <xf numFmtId="0" fontId="11" fillId="2" borderId="40" xfId="0" applyFont="1" applyFill="1" applyBorder="1" applyAlignment="1">
      <alignment horizontal="center" vertical="top" wrapText="1"/>
    </xf>
    <xf numFmtId="0" fontId="11" fillId="0" borderId="0" xfId="0" applyFont="1" applyFill="1" applyBorder="1" applyAlignment="1">
      <alignment horizontal="left" vertical="top" wrapText="1"/>
    </xf>
    <xf numFmtId="0" fontId="11" fillId="0" borderId="15" xfId="0" applyFont="1" applyFill="1" applyBorder="1" applyAlignment="1">
      <alignment horizontal="left" vertical="top" wrapText="1"/>
    </xf>
    <xf numFmtId="0" fontId="11" fillId="2" borderId="27" xfId="0" applyFont="1" applyFill="1" applyBorder="1" applyAlignment="1">
      <alignment horizontal="center" vertical="top" wrapText="1"/>
    </xf>
    <xf numFmtId="0" fontId="11" fillId="2" borderId="29" xfId="0" applyFont="1" applyFill="1" applyBorder="1" applyAlignment="1">
      <alignment horizontal="center" vertical="top" wrapText="1"/>
    </xf>
    <xf numFmtId="0" fontId="10" fillId="0" borderId="0" xfId="0" applyFont="1" applyFill="1" applyBorder="1" applyAlignment="1">
      <alignment horizontal="left" vertical="top" wrapText="1"/>
    </xf>
    <xf numFmtId="0" fontId="12" fillId="0" borderId="0" xfId="0" applyFont="1" applyFill="1" applyBorder="1" applyAlignment="1">
      <alignment horizontal="left" vertical="top" wrapText="1"/>
    </xf>
    <xf numFmtId="0" fontId="11" fillId="2" borderId="68" xfId="0" applyFont="1" applyFill="1" applyBorder="1" applyAlignment="1">
      <alignment horizontal="center" vertical="top" wrapText="1"/>
    </xf>
    <xf numFmtId="0" fontId="11" fillId="2" borderId="60" xfId="0" applyFont="1" applyFill="1" applyBorder="1" applyAlignment="1">
      <alignment horizontal="center" vertical="top" wrapText="1"/>
    </xf>
    <xf numFmtId="0" fontId="14" fillId="3" borderId="0"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10" fillId="0" borderId="0" xfId="0" applyFont="1" applyFill="1" applyAlignment="1">
      <alignment horizontal="left" vertical="top" wrapText="1"/>
    </xf>
    <xf numFmtId="0" fontId="11" fillId="2" borderId="5" xfId="0" applyFont="1" applyFill="1" applyBorder="1" applyAlignment="1">
      <alignment horizontal="center" vertical="top" wrapText="1"/>
    </xf>
    <xf numFmtId="0" fontId="11" fillId="2" borderId="9"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17" xfId="0" applyFont="1" applyFill="1" applyBorder="1" applyAlignment="1">
      <alignment horizontal="center" vertical="top" wrapText="1"/>
    </xf>
    <xf numFmtId="0" fontId="11" fillId="2" borderId="19" xfId="0" applyFont="1" applyFill="1" applyBorder="1" applyAlignment="1">
      <alignment horizontal="center" vertical="top" wrapText="1"/>
    </xf>
    <xf numFmtId="0" fontId="11" fillId="2" borderId="30" xfId="0" applyFont="1" applyFill="1" applyBorder="1" applyAlignment="1">
      <alignment horizontal="center" vertical="top" wrapText="1"/>
    </xf>
    <xf numFmtId="0" fontId="11" fillId="2" borderId="31" xfId="0" applyFont="1" applyFill="1" applyBorder="1" applyAlignment="1">
      <alignment horizontal="center" vertical="top" wrapText="1"/>
    </xf>
    <xf numFmtId="0" fontId="11" fillId="2" borderId="6" xfId="0" applyFont="1" applyFill="1" applyBorder="1" applyAlignment="1">
      <alignment horizontal="center" vertical="top" wrapText="1"/>
    </xf>
    <xf numFmtId="0" fontId="12" fillId="0" borderId="0" xfId="0" applyFont="1" applyFill="1" applyAlignment="1">
      <alignment horizontal="left"/>
    </xf>
    <xf numFmtId="0" fontId="10" fillId="0" borderId="15" xfId="0" applyFont="1" applyFill="1" applyBorder="1" applyAlignment="1">
      <alignment vertical="top" wrapText="1"/>
    </xf>
    <xf numFmtId="0" fontId="11" fillId="2" borderId="11" xfId="0" applyFont="1" applyFill="1" applyBorder="1" applyAlignment="1">
      <alignment horizontal="center" vertical="top" wrapText="1"/>
    </xf>
    <xf numFmtId="0" fontId="20" fillId="0" borderId="0" xfId="0" applyFont="1" applyFill="1" applyBorder="1" applyAlignment="1">
      <alignment horizontal="left" vertical="top" wrapText="1"/>
    </xf>
    <xf numFmtId="0" fontId="10" fillId="0" borderId="15" xfId="0" applyFont="1" applyFill="1" applyBorder="1" applyAlignment="1">
      <alignment horizontal="left" vertical="top" wrapText="1"/>
    </xf>
    <xf numFmtId="0" fontId="11" fillId="0" borderId="21" xfId="0" applyFont="1" applyFill="1" applyBorder="1" applyAlignment="1">
      <alignment vertical="top" wrapText="1"/>
    </xf>
    <xf numFmtId="0" fontId="12" fillId="0" borderId="50" xfId="0" applyFont="1" applyFill="1" applyBorder="1" applyAlignment="1">
      <alignment vertical="top" wrapText="1"/>
    </xf>
    <xf numFmtId="0" fontId="10" fillId="0" borderId="0" xfId="0" applyFont="1" applyFill="1" applyBorder="1" applyAlignment="1">
      <alignment vertical="top" wrapText="1"/>
    </xf>
    <xf numFmtId="0" fontId="11" fillId="2" borderId="8" xfId="0" applyFont="1" applyFill="1" applyBorder="1" applyAlignment="1">
      <alignment horizontal="center" vertical="top" wrapText="1"/>
    </xf>
    <xf numFmtId="0" fontId="12" fillId="0" borderId="50" xfId="0" applyFont="1" applyFill="1" applyBorder="1" applyAlignment="1">
      <alignment horizontal="left" vertical="center" wrapText="1"/>
    </xf>
    <xf numFmtId="0" fontId="11" fillId="2" borderId="5"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4" fillId="0" borderId="0" xfId="0" applyFont="1" applyFill="1" applyBorder="1" applyAlignment="1">
      <alignment vertical="top" wrapText="1"/>
    </xf>
    <xf numFmtId="0" fontId="5" fillId="0" borderId="30"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24" fillId="0" borderId="0" xfId="0" applyFont="1" applyFill="1" applyBorder="1" applyAlignment="1">
      <alignment horizontal="left" vertical="top" wrapText="1"/>
    </xf>
    <xf numFmtId="0" fontId="11" fillId="2" borderId="20" xfId="0" applyFont="1" applyFill="1" applyBorder="1" applyAlignment="1">
      <alignment horizontal="center" vertical="top" wrapText="1"/>
    </xf>
    <xf numFmtId="0" fontId="11" fillId="2" borderId="28" xfId="0" applyFont="1" applyFill="1" applyBorder="1" applyAlignment="1">
      <alignment horizontal="center" vertical="top" wrapText="1"/>
    </xf>
    <xf numFmtId="0" fontId="11" fillId="2" borderId="4" xfId="0" applyFont="1" applyFill="1" applyBorder="1" applyAlignment="1">
      <alignment horizontal="center" vertical="top" wrapText="1"/>
    </xf>
    <xf numFmtId="0" fontId="14" fillId="0" borderId="0" xfId="0" applyFont="1" applyFill="1" applyBorder="1" applyAlignment="1">
      <alignment horizontal="left" vertical="top" wrapText="1"/>
    </xf>
    <xf numFmtId="0" fontId="11" fillId="2" borderId="39" xfId="0" applyFont="1" applyFill="1" applyBorder="1" applyAlignment="1">
      <alignment horizontal="center" vertical="top" wrapText="1"/>
    </xf>
    <xf numFmtId="0" fontId="11" fillId="2" borderId="3" xfId="0" applyFont="1" applyFill="1" applyBorder="1" applyAlignment="1">
      <alignment horizontal="center" vertical="top" wrapText="1"/>
    </xf>
    <xf numFmtId="0" fontId="14" fillId="0" borderId="0" xfId="0" applyFont="1" applyFill="1" applyAlignment="1">
      <alignment horizontal="left" vertical="center" wrapText="1"/>
    </xf>
    <xf numFmtId="0" fontId="14" fillId="0" borderId="0" xfId="0" applyFont="1" applyFill="1" applyBorder="1" applyAlignment="1">
      <alignment horizontal="left" vertical="center" wrapText="1"/>
    </xf>
    <xf numFmtId="0" fontId="14" fillId="0" borderId="15" xfId="0" applyFont="1" applyFill="1" applyBorder="1" applyAlignment="1">
      <alignment horizontal="left" vertical="top" wrapText="1"/>
    </xf>
    <xf numFmtId="0" fontId="12" fillId="2" borderId="8"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50"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0" borderId="23" xfId="0" applyFont="1" applyFill="1" applyBorder="1" applyAlignment="1">
      <alignment horizontal="left" vertical="top" wrapText="1"/>
    </xf>
    <xf numFmtId="0" fontId="14" fillId="0" borderId="24" xfId="0" applyFont="1" applyFill="1" applyBorder="1" applyAlignment="1">
      <alignment horizontal="left" vertical="top" wrapText="1"/>
    </xf>
    <xf numFmtId="0" fontId="20" fillId="0" borderId="0" xfId="0" applyFont="1" applyFill="1" applyBorder="1" applyAlignment="1">
      <alignment horizontal="left" vertical="top" wrapText="1" indent="1"/>
    </xf>
    <xf numFmtId="0" fontId="11" fillId="2" borderId="27"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4" fillId="0" borderId="36" xfId="0" applyFont="1" applyFill="1" applyBorder="1" applyAlignment="1">
      <alignment horizontal="left" vertical="top" wrapText="1"/>
    </xf>
    <xf numFmtId="0" fontId="14" fillId="0" borderId="51" xfId="0" applyFont="1" applyFill="1" applyBorder="1" applyAlignment="1">
      <alignment horizontal="left" vertical="top" wrapText="1"/>
    </xf>
    <xf numFmtId="0" fontId="14" fillId="0" borderId="37" xfId="0" applyFont="1" applyFill="1" applyBorder="1" applyAlignment="1">
      <alignment horizontal="left" vertical="top" wrapText="1"/>
    </xf>
  </cellXfs>
  <cellStyles count="4">
    <cellStyle name="Moneda" xfId="1" builtinId="4"/>
    <cellStyle name="Moneda 2" xfId="3" xr:uid="{279DD966-915B-444C-AA85-BD2EAE9EE735}"/>
    <cellStyle name="Normal" xfId="0" builtinId="0"/>
    <cellStyle name="Normal 2" xfId="2" xr:uid="{5943585A-B599-4792-9D99-F221EB0B016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9A277-8F7A-43A4-A037-04D7109F9821}">
  <dimension ref="A2:C40"/>
  <sheetViews>
    <sheetView tabSelected="1" workbookViewId="0">
      <selection activeCell="A6" sqref="A6"/>
    </sheetView>
  </sheetViews>
  <sheetFormatPr baseColWidth="10" defaultRowHeight="18.75"/>
  <cols>
    <col min="1" max="16384" width="12" style="269"/>
  </cols>
  <sheetData>
    <row r="2" spans="1:1">
      <c r="A2" s="268" t="s">
        <v>210</v>
      </c>
    </row>
    <row r="3" spans="1:1">
      <c r="A3" s="268" t="s">
        <v>212</v>
      </c>
    </row>
    <row r="4" spans="1:1">
      <c r="A4" s="268"/>
    </row>
    <row r="5" spans="1:1">
      <c r="A5" s="269" t="s">
        <v>397</v>
      </c>
    </row>
    <row r="6" spans="1:1">
      <c r="A6" s="269" t="s">
        <v>211</v>
      </c>
    </row>
    <row r="40" spans="3:3">
      <c r="C40" s="268"/>
    </row>
  </sheetData>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26"/>
  <sheetViews>
    <sheetView topLeftCell="A4" workbookViewId="0">
      <selection activeCell="A6" sqref="A6:A9"/>
    </sheetView>
  </sheetViews>
  <sheetFormatPr baseColWidth="10" defaultColWidth="9.33203125" defaultRowHeight="12.75"/>
  <cols>
    <col min="1" max="1" width="64.33203125" style="238" customWidth="1"/>
    <col min="2" max="3" width="14.83203125" style="238" customWidth="1"/>
    <col min="4" max="4" width="13.5" style="238" customWidth="1"/>
    <col min="5" max="5" width="14.1640625" style="238" customWidth="1"/>
    <col min="6" max="6" width="12.33203125" style="238" customWidth="1"/>
    <col min="7" max="7" width="17.6640625" style="238" customWidth="1"/>
    <col min="8" max="8" width="2" style="238" customWidth="1"/>
    <col min="9" max="9" width="1.33203125" style="238" customWidth="1"/>
    <col min="10" max="10" width="0.83203125" style="238" customWidth="1"/>
    <col min="11" max="11" width="10.5" style="238" customWidth="1"/>
    <col min="12" max="16384" width="9.33203125" style="238"/>
  </cols>
  <sheetData>
    <row r="1" spans="1:10" ht="30" customHeight="1">
      <c r="A1" s="537" t="s">
        <v>24</v>
      </c>
      <c r="B1" s="537"/>
      <c r="C1" s="537"/>
      <c r="D1" s="537"/>
      <c r="E1" s="537"/>
    </row>
    <row r="2" spans="1:10" ht="33.75" customHeight="1">
      <c r="A2" s="572" t="s">
        <v>410</v>
      </c>
      <c r="B2" s="572"/>
      <c r="C2" s="572"/>
      <c r="D2" s="572"/>
      <c r="E2" s="572"/>
      <c r="F2" s="45"/>
      <c r="G2" s="45"/>
      <c r="H2" s="45"/>
      <c r="I2" s="45"/>
      <c r="J2" s="45"/>
    </row>
    <row r="3" spans="1:10" ht="15" customHeight="1">
      <c r="A3" s="301"/>
      <c r="B3" s="301"/>
      <c r="C3" s="301"/>
      <c r="D3" s="301"/>
      <c r="E3" s="301"/>
      <c r="F3" s="45"/>
      <c r="G3" s="45"/>
      <c r="H3" s="45"/>
      <c r="I3" s="45"/>
      <c r="J3" s="45"/>
    </row>
    <row r="4" spans="1:10">
      <c r="A4" s="569" t="s">
        <v>366</v>
      </c>
      <c r="B4" s="569"/>
      <c r="C4" s="301"/>
      <c r="D4" s="301"/>
      <c r="E4" s="301"/>
      <c r="F4" s="45"/>
      <c r="G4" s="45"/>
      <c r="H4" s="45"/>
      <c r="I4" s="45"/>
      <c r="J4" s="45"/>
    </row>
    <row r="5" spans="1:10" ht="24" customHeight="1">
      <c r="A5" s="572" t="s">
        <v>411</v>
      </c>
      <c r="B5" s="572"/>
      <c r="C5" s="301"/>
      <c r="D5" s="301"/>
      <c r="E5" s="301"/>
      <c r="F5" s="45"/>
      <c r="G5" s="45"/>
      <c r="H5" s="45"/>
      <c r="I5" s="45"/>
      <c r="J5" s="45"/>
    </row>
    <row r="6" spans="1:10" ht="18.75" customHeight="1">
      <c r="A6" s="475" t="s">
        <v>54</v>
      </c>
      <c r="B6" s="473" t="s">
        <v>3</v>
      </c>
      <c r="C6" s="304" t="s">
        <v>1</v>
      </c>
      <c r="D6" s="301"/>
      <c r="E6" s="301"/>
      <c r="F6" s="45"/>
      <c r="G6" s="45"/>
      <c r="H6" s="45"/>
      <c r="I6" s="45"/>
      <c r="J6" s="45"/>
    </row>
    <row r="7" spans="1:10" ht="18.75" customHeight="1">
      <c r="A7" s="476" t="s">
        <v>370</v>
      </c>
      <c r="B7" s="299"/>
      <c r="C7" s="299"/>
      <c r="D7" s="301"/>
      <c r="E7" s="301"/>
      <c r="F7" s="45"/>
      <c r="G7" s="45"/>
      <c r="H7" s="45"/>
      <c r="I7" s="45"/>
      <c r="J7" s="45"/>
    </row>
    <row r="8" spans="1:10" ht="18.75" customHeight="1">
      <c r="A8" s="471"/>
      <c r="B8" s="300"/>
      <c r="C8" s="300"/>
      <c r="D8" s="301"/>
      <c r="E8" s="301"/>
      <c r="F8" s="45"/>
      <c r="G8" s="45"/>
      <c r="H8" s="45"/>
      <c r="I8" s="45"/>
      <c r="J8" s="45"/>
    </row>
    <row r="9" spans="1:10" ht="18.75" customHeight="1">
      <c r="A9" s="472" t="s">
        <v>367</v>
      </c>
      <c r="B9" s="474">
        <f>SUM(B7:B8)</f>
        <v>0</v>
      </c>
      <c r="C9" s="306">
        <f>SUM(C7:C8)</f>
        <v>0</v>
      </c>
      <c r="D9" s="301"/>
      <c r="E9" s="301"/>
      <c r="F9" s="45"/>
      <c r="G9" s="45"/>
      <c r="H9" s="45"/>
      <c r="I9" s="45"/>
      <c r="J9" s="45"/>
    </row>
    <row r="10" spans="1:10" ht="18.75" customHeight="1">
      <c r="A10" s="302"/>
      <c r="B10" s="303"/>
      <c r="C10" s="303"/>
      <c r="D10" s="301"/>
      <c r="E10" s="301"/>
      <c r="F10" s="45"/>
      <c r="G10" s="45"/>
      <c r="H10" s="45"/>
      <c r="I10" s="45"/>
      <c r="J10" s="45"/>
    </row>
    <row r="11" spans="1:10" ht="18.75" customHeight="1">
      <c r="A11" s="572" t="s">
        <v>371</v>
      </c>
      <c r="B11" s="572"/>
      <c r="C11" s="303"/>
      <c r="D11" s="301"/>
      <c r="E11" s="301"/>
      <c r="F11" s="45"/>
      <c r="G11" s="45"/>
      <c r="H11" s="45"/>
      <c r="I11" s="45"/>
      <c r="J11" s="45"/>
    </row>
    <row r="12" spans="1:10" ht="18.75" customHeight="1">
      <c r="A12" s="380" t="s">
        <v>54</v>
      </c>
      <c r="B12" s="290" t="s">
        <v>3</v>
      </c>
      <c r="C12" s="305" t="s">
        <v>1</v>
      </c>
      <c r="D12" s="301"/>
      <c r="E12" s="301"/>
      <c r="F12" s="45"/>
      <c r="G12" s="45"/>
      <c r="H12" s="45"/>
      <c r="I12" s="45"/>
      <c r="J12" s="45"/>
    </row>
    <row r="13" spans="1:10" ht="18.75" customHeight="1">
      <c r="A13" s="471"/>
      <c r="B13" s="298"/>
      <c r="C13" s="298"/>
      <c r="D13" s="301"/>
      <c r="E13" s="301"/>
      <c r="F13" s="45"/>
      <c r="G13" s="45"/>
      <c r="H13" s="45"/>
      <c r="I13" s="45"/>
      <c r="J13" s="45"/>
    </row>
    <row r="14" spans="1:10" ht="18.75" customHeight="1">
      <c r="A14" s="471"/>
      <c r="B14" s="298"/>
      <c r="C14" s="298"/>
      <c r="D14" s="301"/>
      <c r="E14" s="301"/>
      <c r="F14" s="45"/>
      <c r="G14" s="45"/>
      <c r="H14" s="45"/>
      <c r="I14" s="45"/>
      <c r="J14" s="45"/>
    </row>
    <row r="15" spans="1:10" ht="18.75" customHeight="1">
      <c r="A15" s="472" t="s">
        <v>368</v>
      </c>
      <c r="B15" s="306">
        <f>SUM(B13:B14)</f>
        <v>0</v>
      </c>
      <c r="C15" s="306">
        <f>SUM(C13:C14)</f>
        <v>0</v>
      </c>
      <c r="D15" s="301"/>
      <c r="E15" s="301"/>
      <c r="F15" s="45"/>
      <c r="G15" s="45"/>
      <c r="H15" s="45"/>
      <c r="I15" s="45"/>
      <c r="J15" s="45"/>
    </row>
    <row r="16" spans="1:10" ht="18.75" customHeight="1">
      <c r="A16" s="302"/>
      <c r="B16" s="296"/>
      <c r="C16" s="296"/>
      <c r="D16" s="301"/>
      <c r="E16" s="301"/>
      <c r="F16" s="45"/>
      <c r="G16" s="45"/>
      <c r="H16" s="45"/>
      <c r="I16" s="45"/>
      <c r="J16" s="45"/>
    </row>
    <row r="17" spans="1:3" ht="15.75" customHeight="1">
      <c r="A17" s="569" t="s">
        <v>365</v>
      </c>
      <c r="B17" s="569"/>
      <c r="C17" s="289"/>
    </row>
    <row r="18" spans="1:3" ht="15.75" customHeight="1">
      <c r="A18" s="292"/>
      <c r="B18" s="292"/>
      <c r="C18" s="293"/>
    </row>
    <row r="19" spans="1:3" ht="32.25" customHeight="1">
      <c r="A19" s="573" t="s">
        <v>10</v>
      </c>
      <c r="B19" s="573"/>
      <c r="C19" s="193"/>
    </row>
    <row r="20" spans="1:3" ht="21.75" customHeight="1">
      <c r="A20" s="391" t="s">
        <v>99</v>
      </c>
      <c r="B20" s="194" t="s">
        <v>3</v>
      </c>
      <c r="C20" s="195" t="s">
        <v>1</v>
      </c>
    </row>
    <row r="21" spans="1:3">
      <c r="A21" s="177" t="s">
        <v>96</v>
      </c>
      <c r="B21" s="118"/>
      <c r="C21" s="119"/>
    </row>
    <row r="22" spans="1:3">
      <c r="A22" s="177" t="s">
        <v>97</v>
      </c>
      <c r="B22" s="118"/>
      <c r="C22" s="119"/>
    </row>
    <row r="23" spans="1:3" ht="25.5">
      <c r="A23" s="184" t="s">
        <v>100</v>
      </c>
      <c r="B23" s="129"/>
      <c r="C23" s="130"/>
    </row>
    <row r="24" spans="1:3">
      <c r="A24" s="180" t="s">
        <v>101</v>
      </c>
      <c r="B24" s="190">
        <f>SUM(B21:B23)</f>
        <v>0</v>
      </c>
      <c r="C24" s="188">
        <f>SUM(C21:C23)</f>
        <v>0</v>
      </c>
    </row>
    <row r="26" spans="1:3">
      <c r="A26" s="238" t="s">
        <v>182</v>
      </c>
    </row>
  </sheetData>
  <mergeCells count="7">
    <mergeCell ref="A1:E1"/>
    <mergeCell ref="A2:E2"/>
    <mergeCell ref="A17:B17"/>
    <mergeCell ref="A19:B19"/>
    <mergeCell ref="A4:B4"/>
    <mergeCell ref="A5:B5"/>
    <mergeCell ref="A11:B11"/>
  </mergeCells>
  <pageMargins left="0.70866141732283472" right="0.70866141732283472" top="0.74803149606299213" bottom="0.74803149606299213" header="0.31496062992125984" footer="0.31496062992125984"/>
  <pageSetup paperSize="9" scale="80" fitToHeight="3"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Q21"/>
  <sheetViews>
    <sheetView workbookViewId="0">
      <selection activeCell="A15" sqref="A15"/>
    </sheetView>
  </sheetViews>
  <sheetFormatPr baseColWidth="10" defaultColWidth="9.33203125" defaultRowHeight="12.75"/>
  <cols>
    <col min="1" max="1" width="27.83203125" style="106" customWidth="1"/>
    <col min="2" max="2" width="14.6640625" style="106" customWidth="1"/>
    <col min="3" max="3" width="14.1640625" style="106" customWidth="1"/>
    <col min="4" max="4" width="16" style="106" customWidth="1"/>
    <col min="5" max="5" width="15.5" style="106" customWidth="1"/>
    <col min="6" max="6" width="13.83203125" style="106" customWidth="1"/>
    <col min="7" max="7" width="13.1640625" style="106" customWidth="1"/>
    <col min="8" max="8" width="15.5" style="106" customWidth="1"/>
    <col min="9" max="9" width="11.6640625" style="106" customWidth="1"/>
    <col min="10" max="10" width="16.6640625" style="106" customWidth="1"/>
    <col min="11" max="11" width="9.83203125" style="106" customWidth="1"/>
    <col min="12" max="12" width="12.5" style="106" customWidth="1"/>
    <col min="13" max="13" width="11.6640625" style="106" customWidth="1"/>
    <col min="14" max="14" width="18.1640625" style="106" customWidth="1"/>
    <col min="15" max="15" width="10.6640625" style="106" customWidth="1"/>
    <col min="16" max="16" width="14.1640625" style="106" customWidth="1"/>
    <col min="17" max="17" width="14.6640625" style="106" customWidth="1"/>
    <col min="18" max="16384" width="9.33203125" style="106"/>
  </cols>
  <sheetData>
    <row r="1" spans="1:17" ht="36" customHeight="1">
      <c r="A1" s="537" t="s">
        <v>24</v>
      </c>
      <c r="B1" s="537"/>
      <c r="C1" s="537"/>
      <c r="D1" s="537"/>
      <c r="E1" s="537"/>
      <c r="F1" s="537"/>
      <c r="G1" s="537"/>
      <c r="H1" s="537"/>
      <c r="I1" s="537"/>
      <c r="J1" s="537"/>
      <c r="K1" s="537"/>
      <c r="L1" s="537"/>
      <c r="M1" s="537"/>
      <c r="N1" s="537"/>
      <c r="O1" s="537"/>
      <c r="P1" s="537"/>
    </row>
    <row r="2" spans="1:17" ht="15" customHeight="1">
      <c r="A2" s="569" t="s">
        <v>197</v>
      </c>
      <c r="B2" s="569"/>
      <c r="C2" s="569"/>
      <c r="D2" s="569"/>
      <c r="E2" s="569"/>
      <c r="F2" s="569"/>
      <c r="G2" s="569"/>
      <c r="H2" s="569"/>
      <c r="I2" s="569"/>
      <c r="J2" s="569"/>
      <c r="K2" s="569"/>
      <c r="L2" s="569"/>
      <c r="M2" s="569"/>
      <c r="N2" s="569"/>
      <c r="O2" s="569"/>
      <c r="P2" s="569"/>
      <c r="Q2" s="187"/>
    </row>
    <row r="3" spans="1:17" ht="18" customHeight="1">
      <c r="A3" s="569" t="s">
        <v>250</v>
      </c>
      <c r="B3" s="569"/>
      <c r="C3" s="569"/>
      <c r="D3" s="569"/>
      <c r="E3" s="569"/>
      <c r="F3" s="569"/>
      <c r="G3" s="569"/>
      <c r="H3" s="569"/>
      <c r="I3" s="569"/>
      <c r="J3" s="569"/>
      <c r="K3" s="569"/>
      <c r="L3" s="569"/>
      <c r="M3" s="569"/>
      <c r="N3" s="569"/>
      <c r="O3" s="569"/>
      <c r="P3" s="569"/>
      <c r="Q3" s="266"/>
    </row>
    <row r="4" spans="1:17" ht="16.5" customHeight="1">
      <c r="A4" s="574" t="s">
        <v>198</v>
      </c>
      <c r="B4" s="574"/>
      <c r="C4" s="574"/>
      <c r="D4" s="574"/>
      <c r="E4" s="574"/>
      <c r="F4" s="574"/>
      <c r="G4" s="574"/>
      <c r="H4" s="574"/>
      <c r="I4" s="574"/>
      <c r="J4" s="574"/>
      <c r="K4" s="574"/>
      <c r="L4" s="574"/>
      <c r="M4" s="574"/>
      <c r="N4" s="574"/>
      <c r="O4" s="574"/>
      <c r="P4" s="574"/>
      <c r="Q4" s="187"/>
    </row>
    <row r="5" spans="1:17" ht="11.25" customHeight="1">
      <c r="A5" s="503" t="s">
        <v>41</v>
      </c>
      <c r="B5" s="509" t="s">
        <v>105</v>
      </c>
      <c r="C5" s="510"/>
      <c r="D5" s="510"/>
      <c r="E5" s="510"/>
      <c r="F5" s="510"/>
      <c r="G5" s="511"/>
      <c r="H5" s="509" t="s">
        <v>106</v>
      </c>
      <c r="I5" s="510"/>
      <c r="J5" s="510"/>
      <c r="K5" s="510"/>
      <c r="L5" s="510"/>
      <c r="M5" s="511"/>
      <c r="N5" s="503" t="s">
        <v>122</v>
      </c>
      <c r="O5" s="509" t="s">
        <v>107</v>
      </c>
      <c r="P5" s="511"/>
    </row>
    <row r="6" spans="1:17" ht="64.349999999999994" customHeight="1">
      <c r="A6" s="504"/>
      <c r="B6" s="15" t="s">
        <v>108</v>
      </c>
      <c r="C6" s="15" t="s">
        <v>109</v>
      </c>
      <c r="D6" s="15" t="s">
        <v>110</v>
      </c>
      <c r="E6" s="15" t="s">
        <v>12</v>
      </c>
      <c r="F6" s="15" t="s">
        <v>111</v>
      </c>
      <c r="G6" s="15" t="s">
        <v>112</v>
      </c>
      <c r="H6" s="15" t="s">
        <v>108</v>
      </c>
      <c r="I6" s="15" t="s">
        <v>110</v>
      </c>
      <c r="J6" s="15" t="s">
        <v>12</v>
      </c>
      <c r="K6" s="15" t="s">
        <v>113</v>
      </c>
      <c r="L6" s="15" t="s">
        <v>111</v>
      </c>
      <c r="M6" s="15" t="s">
        <v>112</v>
      </c>
      <c r="N6" s="575"/>
      <c r="O6" s="15" t="s">
        <v>102</v>
      </c>
      <c r="P6" s="15" t="s">
        <v>103</v>
      </c>
    </row>
    <row r="7" spans="1:17">
      <c r="A7" s="198" t="s">
        <v>114</v>
      </c>
      <c r="B7" s="114"/>
      <c r="C7" s="114"/>
      <c r="D7" s="114"/>
      <c r="E7" s="114"/>
      <c r="F7" s="114"/>
      <c r="G7" s="114"/>
      <c r="H7" s="114"/>
      <c r="I7" s="114"/>
      <c r="J7" s="114"/>
      <c r="K7" s="114"/>
      <c r="L7" s="114"/>
      <c r="M7" s="114"/>
      <c r="N7" s="114"/>
      <c r="O7" s="114"/>
      <c r="P7" s="114"/>
    </row>
    <row r="8" spans="1:17" ht="15" customHeight="1">
      <c r="A8" s="196" t="s">
        <v>115</v>
      </c>
      <c r="B8" s="117"/>
      <c r="C8" s="117"/>
      <c r="D8" s="117"/>
      <c r="E8" s="117"/>
      <c r="F8" s="117"/>
      <c r="G8" s="117"/>
      <c r="H8" s="117"/>
      <c r="I8" s="117"/>
      <c r="J8" s="117"/>
      <c r="K8" s="117"/>
      <c r="L8" s="117"/>
      <c r="M8" s="117"/>
      <c r="N8" s="117"/>
      <c r="O8" s="117"/>
      <c r="P8" s="117"/>
    </row>
    <row r="9" spans="1:17" s="238" customFormat="1">
      <c r="A9" s="196" t="s">
        <v>398</v>
      </c>
      <c r="B9" s="117"/>
      <c r="C9" s="117"/>
      <c r="D9" s="117"/>
      <c r="E9" s="117"/>
      <c r="F9" s="117"/>
      <c r="G9" s="117"/>
      <c r="H9" s="117"/>
      <c r="I9" s="117"/>
      <c r="J9" s="117"/>
      <c r="K9" s="117"/>
      <c r="L9" s="117"/>
      <c r="M9" s="117"/>
      <c r="N9" s="117"/>
      <c r="O9" s="117"/>
      <c r="P9" s="117"/>
    </row>
    <row r="10" spans="1:17">
      <c r="A10" s="196" t="s">
        <v>399</v>
      </c>
      <c r="B10" s="117"/>
      <c r="C10" s="117"/>
      <c r="D10" s="117"/>
      <c r="E10" s="117"/>
      <c r="F10" s="117"/>
      <c r="G10" s="117"/>
      <c r="H10" s="117"/>
      <c r="I10" s="117"/>
      <c r="J10" s="117"/>
      <c r="K10" s="117"/>
      <c r="L10" s="117"/>
      <c r="M10" s="117"/>
      <c r="N10" s="117"/>
      <c r="O10" s="117"/>
      <c r="P10" s="117"/>
    </row>
    <row r="11" spans="1:17" s="238" customFormat="1">
      <c r="A11" s="196" t="s">
        <v>401</v>
      </c>
      <c r="B11" s="117"/>
      <c r="C11" s="117"/>
      <c r="D11" s="117"/>
      <c r="E11" s="117"/>
      <c r="F11" s="117"/>
      <c r="G11" s="117"/>
      <c r="H11" s="117"/>
      <c r="I11" s="117"/>
      <c r="J11" s="117"/>
      <c r="K11" s="117"/>
      <c r="L11" s="117"/>
      <c r="M11" s="117"/>
      <c r="N11" s="117"/>
      <c r="O11" s="117"/>
      <c r="P11" s="117"/>
    </row>
    <row r="12" spans="1:17">
      <c r="A12" s="196" t="s">
        <v>400</v>
      </c>
      <c r="B12" s="117"/>
      <c r="C12" s="117"/>
      <c r="D12" s="117"/>
      <c r="E12" s="117"/>
      <c r="F12" s="117"/>
      <c r="G12" s="117"/>
      <c r="H12" s="117"/>
      <c r="I12" s="117"/>
      <c r="J12" s="117"/>
      <c r="K12" s="117"/>
      <c r="L12" s="117"/>
      <c r="M12" s="117"/>
      <c r="N12" s="117"/>
      <c r="O12" s="117"/>
      <c r="P12" s="117"/>
    </row>
    <row r="13" spans="1:17" ht="16.5" customHeight="1">
      <c r="A13" s="196" t="s">
        <v>116</v>
      </c>
      <c r="B13" s="117"/>
      <c r="C13" s="117"/>
      <c r="D13" s="117"/>
      <c r="E13" s="117"/>
      <c r="F13" s="117"/>
      <c r="G13" s="117"/>
      <c r="H13" s="117"/>
      <c r="I13" s="117"/>
      <c r="J13" s="117"/>
      <c r="K13" s="117"/>
      <c r="L13" s="117"/>
      <c r="M13" s="117"/>
      <c r="N13" s="117"/>
      <c r="O13" s="117"/>
      <c r="P13" s="117"/>
    </row>
    <row r="14" spans="1:17" s="265" customFormat="1" ht="38.25">
      <c r="A14" s="264" t="s">
        <v>419</v>
      </c>
      <c r="B14" s="477"/>
      <c r="C14" s="477"/>
      <c r="D14" s="477"/>
      <c r="E14" s="477"/>
      <c r="F14" s="477"/>
      <c r="G14" s="477"/>
      <c r="H14" s="477"/>
      <c r="I14" s="477"/>
      <c r="J14" s="477"/>
      <c r="K14" s="477"/>
      <c r="L14" s="477"/>
      <c r="M14" s="477"/>
      <c r="N14" s="477"/>
      <c r="O14" s="477"/>
      <c r="P14" s="477"/>
    </row>
    <row r="15" spans="1:17" s="265" customFormat="1" ht="38.25">
      <c r="A15" s="264" t="s">
        <v>120</v>
      </c>
      <c r="B15" s="477"/>
      <c r="C15" s="477"/>
      <c r="D15" s="477"/>
      <c r="E15" s="477"/>
      <c r="F15" s="477"/>
      <c r="G15" s="477"/>
      <c r="H15" s="477"/>
      <c r="I15" s="477"/>
      <c r="J15" s="477"/>
      <c r="K15" s="477"/>
      <c r="L15" s="477"/>
      <c r="M15" s="477"/>
      <c r="N15" s="477"/>
      <c r="O15" s="477"/>
      <c r="P15" s="477"/>
    </row>
    <row r="16" spans="1:17">
      <c r="A16" s="196" t="s">
        <v>117</v>
      </c>
      <c r="B16" s="117"/>
      <c r="C16" s="117"/>
      <c r="D16" s="117"/>
      <c r="E16" s="117"/>
      <c r="F16" s="117"/>
      <c r="G16" s="117"/>
      <c r="H16" s="117"/>
      <c r="I16" s="117"/>
      <c r="J16" s="117"/>
      <c r="K16" s="117"/>
      <c r="L16" s="117"/>
      <c r="M16" s="117"/>
      <c r="N16" s="117"/>
      <c r="O16" s="117"/>
      <c r="P16" s="117"/>
    </row>
    <row r="17" spans="1:16" ht="25.5">
      <c r="A17" s="12" t="s">
        <v>121</v>
      </c>
      <c r="B17" s="189"/>
      <c r="C17" s="189"/>
      <c r="D17" s="189"/>
      <c r="E17" s="189"/>
      <c r="F17" s="189"/>
      <c r="G17" s="189"/>
      <c r="H17" s="189"/>
      <c r="I17" s="189"/>
      <c r="J17" s="189"/>
      <c r="K17" s="189"/>
      <c r="L17" s="189"/>
      <c r="M17" s="189"/>
      <c r="N17" s="189"/>
      <c r="O17" s="189"/>
      <c r="P17" s="189"/>
    </row>
    <row r="18" spans="1:16">
      <c r="A18" s="203" t="s">
        <v>118</v>
      </c>
      <c r="B18" s="202"/>
      <c r="C18" s="34"/>
      <c r="D18" s="34"/>
      <c r="E18" s="34"/>
      <c r="F18" s="34"/>
      <c r="G18" s="34"/>
      <c r="H18" s="34"/>
      <c r="I18" s="34"/>
      <c r="J18" s="34"/>
      <c r="K18" s="34"/>
      <c r="L18" s="34"/>
      <c r="M18" s="34"/>
      <c r="N18" s="34"/>
      <c r="O18" s="34"/>
      <c r="P18" s="34"/>
    </row>
    <row r="19" spans="1:16">
      <c r="A19" s="197" t="s">
        <v>119</v>
      </c>
      <c r="B19" s="34"/>
      <c r="C19" s="34"/>
      <c r="D19" s="34"/>
      <c r="E19" s="34"/>
      <c r="F19" s="34"/>
      <c r="G19" s="34"/>
      <c r="H19" s="34"/>
      <c r="I19" s="34"/>
      <c r="J19" s="34"/>
      <c r="K19" s="34"/>
      <c r="L19" s="34"/>
      <c r="M19" s="34"/>
      <c r="N19" s="34"/>
      <c r="O19" s="34"/>
      <c r="P19" s="34"/>
    </row>
    <row r="21" spans="1:16">
      <c r="A21" s="238" t="s">
        <v>182</v>
      </c>
    </row>
  </sheetData>
  <mergeCells count="9">
    <mergeCell ref="A1:P1"/>
    <mergeCell ref="A2:P2"/>
    <mergeCell ref="A3:P3"/>
    <mergeCell ref="A4:P4"/>
    <mergeCell ref="A5:A6"/>
    <mergeCell ref="B5:G5"/>
    <mergeCell ref="H5:M5"/>
    <mergeCell ref="N5:N6"/>
    <mergeCell ref="O5:P5"/>
  </mergeCells>
  <pageMargins left="0.7" right="0.7" top="0.75" bottom="0.75" header="0.3" footer="0.3"/>
  <pageSetup paperSize="9" scale="62" orientation="landscape"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05BE4-63DC-4C10-A53C-A5D60DF5B496}">
  <sheetPr>
    <pageSetUpPr fitToPage="1"/>
  </sheetPr>
  <dimension ref="A1:Q17"/>
  <sheetViews>
    <sheetView workbookViewId="0">
      <selection activeCell="F21" sqref="F21"/>
    </sheetView>
  </sheetViews>
  <sheetFormatPr baseColWidth="10" defaultColWidth="9.33203125" defaultRowHeight="12.75"/>
  <cols>
    <col min="1" max="1" width="37.1640625" style="238" customWidth="1"/>
    <col min="2" max="2" width="13.6640625" style="238" customWidth="1"/>
    <col min="3" max="3" width="13.1640625" style="238" customWidth="1"/>
    <col min="4" max="4" width="14.5" style="238" customWidth="1"/>
    <col min="5" max="5" width="16.33203125" style="238" customWidth="1"/>
    <col min="6" max="7" width="9.83203125" style="238" customWidth="1"/>
    <col min="8" max="9" width="8" style="238" customWidth="1"/>
    <col min="10" max="10" width="14.83203125" style="238" customWidth="1"/>
    <col min="11" max="13" width="9.83203125" style="238" customWidth="1"/>
    <col min="14" max="14" width="18.1640625" style="238" customWidth="1"/>
    <col min="15" max="15" width="10.6640625" style="238" customWidth="1"/>
    <col min="16" max="16" width="14.1640625" style="238" customWidth="1"/>
    <col min="17" max="17" width="14.6640625" style="238" customWidth="1"/>
    <col min="18" max="16384" width="9.33203125" style="238"/>
  </cols>
  <sheetData>
    <row r="1" spans="1:17" ht="36" customHeight="1">
      <c r="A1" s="537" t="s">
        <v>24</v>
      </c>
      <c r="B1" s="537"/>
      <c r="C1" s="537"/>
      <c r="D1" s="537"/>
      <c r="E1" s="537"/>
      <c r="F1" s="537"/>
      <c r="G1" s="537"/>
      <c r="H1" s="537"/>
      <c r="I1" s="537"/>
      <c r="J1" s="537"/>
      <c r="K1" s="537"/>
      <c r="L1" s="537"/>
      <c r="M1" s="537"/>
      <c r="N1" s="537"/>
      <c r="O1" s="537"/>
      <c r="P1" s="537"/>
    </row>
    <row r="2" spans="1:17" ht="15" customHeight="1">
      <c r="A2" s="569" t="s">
        <v>245</v>
      </c>
      <c r="B2" s="569"/>
      <c r="C2" s="569"/>
      <c r="D2" s="569"/>
      <c r="E2" s="569"/>
      <c r="F2" s="569"/>
      <c r="G2" s="569"/>
      <c r="H2" s="569"/>
      <c r="I2" s="569"/>
      <c r="J2" s="569"/>
      <c r="K2" s="569"/>
      <c r="L2" s="569"/>
      <c r="M2" s="569"/>
      <c r="N2" s="569"/>
      <c r="O2" s="569"/>
      <c r="P2" s="569"/>
      <c r="Q2" s="255"/>
    </row>
    <row r="3" spans="1:17" ht="18" customHeight="1">
      <c r="A3" s="569" t="s">
        <v>250</v>
      </c>
      <c r="B3" s="569"/>
      <c r="C3" s="569"/>
      <c r="D3" s="569"/>
      <c r="E3" s="569"/>
      <c r="F3" s="569"/>
      <c r="G3" s="569"/>
      <c r="H3" s="569"/>
      <c r="I3" s="569"/>
      <c r="J3" s="569"/>
      <c r="K3" s="569"/>
      <c r="L3" s="569"/>
      <c r="M3" s="569"/>
      <c r="N3" s="569"/>
      <c r="O3" s="569"/>
      <c r="P3" s="569"/>
      <c r="Q3" s="266"/>
    </row>
    <row r="4" spans="1:17" ht="16.5" customHeight="1">
      <c r="A4" s="574" t="s">
        <v>198</v>
      </c>
      <c r="B4" s="574"/>
      <c r="C4" s="574"/>
      <c r="D4" s="574"/>
      <c r="E4" s="574"/>
      <c r="F4" s="574"/>
      <c r="G4" s="574"/>
      <c r="H4" s="574"/>
      <c r="I4" s="574"/>
      <c r="J4" s="574"/>
      <c r="K4" s="574"/>
      <c r="L4" s="574"/>
      <c r="M4" s="574"/>
      <c r="N4" s="574"/>
      <c r="O4" s="574"/>
      <c r="P4" s="574"/>
      <c r="Q4" s="255"/>
    </row>
    <row r="5" spans="1:17" ht="11.25" customHeight="1">
      <c r="A5" s="503" t="s">
        <v>41</v>
      </c>
      <c r="B5" s="509" t="s">
        <v>105</v>
      </c>
      <c r="C5" s="510"/>
      <c r="D5" s="510"/>
      <c r="E5" s="510"/>
      <c r="F5" s="510"/>
      <c r="G5" s="511"/>
      <c r="H5" s="509" t="s">
        <v>106</v>
      </c>
      <c r="I5" s="510"/>
      <c r="J5" s="510"/>
      <c r="K5" s="510"/>
      <c r="L5" s="510"/>
      <c r="M5" s="511"/>
      <c r="N5" s="503" t="s">
        <v>122</v>
      </c>
      <c r="O5" s="509" t="s">
        <v>107</v>
      </c>
      <c r="P5" s="511"/>
    </row>
    <row r="6" spans="1:17" ht="64.349999999999994" customHeight="1">
      <c r="A6" s="504"/>
      <c r="B6" s="15" t="s">
        <v>108</v>
      </c>
      <c r="C6" s="15" t="s">
        <v>109</v>
      </c>
      <c r="D6" s="15" t="s">
        <v>110</v>
      </c>
      <c r="E6" s="15" t="s">
        <v>12</v>
      </c>
      <c r="F6" s="15" t="s">
        <v>111</v>
      </c>
      <c r="G6" s="15" t="s">
        <v>112</v>
      </c>
      <c r="H6" s="15" t="s">
        <v>108</v>
      </c>
      <c r="I6" s="15" t="s">
        <v>110</v>
      </c>
      <c r="J6" s="15" t="s">
        <v>12</v>
      </c>
      <c r="K6" s="15" t="s">
        <v>113</v>
      </c>
      <c r="L6" s="15" t="s">
        <v>111</v>
      </c>
      <c r="M6" s="15" t="s">
        <v>112</v>
      </c>
      <c r="N6" s="575"/>
      <c r="O6" s="15" t="s">
        <v>102</v>
      </c>
      <c r="P6" s="15" t="s">
        <v>103</v>
      </c>
    </row>
    <row r="7" spans="1:17">
      <c r="A7" s="262" t="s">
        <v>246</v>
      </c>
      <c r="B7" s="114"/>
      <c r="C7" s="114"/>
      <c r="D7" s="114"/>
      <c r="E7" s="114"/>
      <c r="F7" s="114"/>
      <c r="G7" s="114"/>
      <c r="H7" s="114"/>
      <c r="I7" s="114"/>
      <c r="J7" s="114"/>
      <c r="K7" s="114"/>
      <c r="L7" s="114"/>
      <c r="M7" s="114"/>
      <c r="N7" s="114"/>
      <c r="O7" s="114"/>
      <c r="P7" s="114"/>
    </row>
    <row r="8" spans="1:17" ht="11.25" customHeight="1">
      <c r="A8" s="263" t="s">
        <v>8</v>
      </c>
      <c r="B8" s="117"/>
      <c r="C8" s="117"/>
      <c r="D8" s="117"/>
      <c r="E8" s="117"/>
      <c r="F8" s="117"/>
      <c r="G8" s="117"/>
      <c r="H8" s="117"/>
      <c r="I8" s="117"/>
      <c r="J8" s="117"/>
      <c r="K8" s="117"/>
      <c r="L8" s="117"/>
      <c r="M8" s="117"/>
      <c r="N8" s="117"/>
      <c r="O8" s="117"/>
      <c r="P8" s="117"/>
    </row>
    <row r="9" spans="1:17">
      <c r="A9" s="263" t="s">
        <v>117</v>
      </c>
      <c r="B9" s="117"/>
      <c r="C9" s="117"/>
      <c r="D9" s="117"/>
      <c r="E9" s="117"/>
      <c r="F9" s="117"/>
      <c r="G9" s="117"/>
      <c r="H9" s="117"/>
      <c r="I9" s="117"/>
      <c r="J9" s="117"/>
      <c r="K9" s="117"/>
      <c r="L9" s="117"/>
      <c r="M9" s="117"/>
      <c r="N9" s="117"/>
      <c r="O9" s="117"/>
      <c r="P9" s="117"/>
    </row>
    <row r="10" spans="1:17" ht="25.5">
      <c r="A10" s="263" t="s">
        <v>247</v>
      </c>
      <c r="B10" s="117"/>
      <c r="C10" s="117"/>
      <c r="D10" s="117"/>
      <c r="E10" s="117"/>
      <c r="F10" s="117"/>
      <c r="G10" s="117"/>
      <c r="H10" s="117"/>
      <c r="I10" s="117"/>
      <c r="J10" s="117"/>
      <c r="K10" s="117"/>
      <c r="L10" s="117"/>
      <c r="M10" s="117"/>
      <c r="N10" s="117"/>
      <c r="O10" s="117"/>
      <c r="P10" s="117"/>
    </row>
    <row r="11" spans="1:17" ht="25.5">
      <c r="A11" s="12" t="s">
        <v>120</v>
      </c>
      <c r="B11" s="117"/>
      <c r="C11" s="117"/>
      <c r="D11" s="117"/>
      <c r="E11" s="117"/>
      <c r="F11" s="117"/>
      <c r="G11" s="117"/>
      <c r="H11" s="117"/>
      <c r="I11" s="117"/>
      <c r="J11" s="117"/>
      <c r="K11" s="117"/>
      <c r="L11" s="117"/>
      <c r="M11" s="117"/>
      <c r="N11" s="117"/>
      <c r="O11" s="117"/>
      <c r="P11" s="117"/>
    </row>
    <row r="12" spans="1:17">
      <c r="A12" s="263" t="s">
        <v>248</v>
      </c>
      <c r="B12" s="117"/>
      <c r="C12" s="117"/>
      <c r="D12" s="117"/>
      <c r="E12" s="117"/>
      <c r="F12" s="117"/>
      <c r="G12" s="117"/>
      <c r="H12" s="117"/>
      <c r="I12" s="117"/>
      <c r="J12" s="117"/>
      <c r="K12" s="117"/>
      <c r="L12" s="117"/>
      <c r="M12" s="117"/>
      <c r="N12" s="117"/>
      <c r="O12" s="117"/>
      <c r="P12" s="117"/>
    </row>
    <row r="13" spans="1:17" ht="25.5">
      <c r="A13" s="263" t="s">
        <v>249</v>
      </c>
      <c r="B13" s="117"/>
      <c r="C13" s="117"/>
      <c r="D13" s="117"/>
      <c r="E13" s="117"/>
      <c r="F13" s="117"/>
      <c r="G13" s="117"/>
      <c r="H13" s="117"/>
      <c r="I13" s="117"/>
      <c r="J13" s="117"/>
      <c r="K13" s="117"/>
      <c r="L13" s="117"/>
      <c r="M13" s="117"/>
      <c r="N13" s="117"/>
      <c r="O13" s="117"/>
      <c r="P13" s="117"/>
    </row>
    <row r="14" spans="1:17">
      <c r="A14" s="203" t="s">
        <v>118</v>
      </c>
      <c r="B14" s="202"/>
      <c r="C14" s="34"/>
      <c r="D14" s="34"/>
      <c r="E14" s="34"/>
      <c r="F14" s="34"/>
      <c r="G14" s="34"/>
      <c r="H14" s="34"/>
      <c r="I14" s="34"/>
      <c r="J14" s="34"/>
      <c r="K14" s="34"/>
      <c r="L14" s="34"/>
      <c r="M14" s="34"/>
      <c r="N14" s="34"/>
      <c r="O14" s="34"/>
      <c r="P14" s="34"/>
    </row>
    <row r="15" spans="1:17">
      <c r="A15" s="197" t="s">
        <v>119</v>
      </c>
      <c r="B15" s="34"/>
      <c r="C15" s="34"/>
      <c r="D15" s="34"/>
      <c r="E15" s="34"/>
      <c r="F15" s="34"/>
      <c r="G15" s="34"/>
      <c r="H15" s="34"/>
      <c r="I15" s="34"/>
      <c r="J15" s="34"/>
      <c r="K15" s="34"/>
      <c r="L15" s="34"/>
      <c r="M15" s="34"/>
      <c r="N15" s="34"/>
      <c r="O15" s="34"/>
      <c r="P15" s="34"/>
    </row>
    <row r="17" spans="1:1">
      <c r="A17" s="238" t="s">
        <v>182</v>
      </c>
    </row>
  </sheetData>
  <mergeCells count="9">
    <mergeCell ref="A1:P1"/>
    <mergeCell ref="A2:P2"/>
    <mergeCell ref="A3:P3"/>
    <mergeCell ref="A4:P4"/>
    <mergeCell ref="A5:A6"/>
    <mergeCell ref="B5:G5"/>
    <mergeCell ref="H5:M5"/>
    <mergeCell ref="N5:N6"/>
    <mergeCell ref="O5:P5"/>
  </mergeCells>
  <pageMargins left="0.7" right="0.7" top="0.75" bottom="0.75" header="0.3" footer="0.3"/>
  <pageSetup paperSize="9" scale="67" orientation="landscape"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N19"/>
  <sheetViews>
    <sheetView workbookViewId="0">
      <selection activeCell="A25" sqref="A25"/>
    </sheetView>
  </sheetViews>
  <sheetFormatPr baseColWidth="10" defaultColWidth="9.33203125" defaultRowHeight="12.75"/>
  <cols>
    <col min="1" max="1" width="32.83203125" style="106" customWidth="1"/>
    <col min="2" max="5" width="11.33203125" style="106" customWidth="1"/>
    <col min="6" max="8" width="11.83203125" style="106" customWidth="1"/>
    <col min="9" max="9" width="11.5" style="106" customWidth="1"/>
    <col min="10" max="10" width="16.83203125" style="106" customWidth="1"/>
    <col min="11" max="11" width="16.5" style="106" customWidth="1"/>
    <col min="12" max="12" width="10.5" style="106" customWidth="1"/>
    <col min="13" max="13" width="12.83203125" style="106" customWidth="1"/>
    <col min="14" max="14" width="4.6640625" style="106" customWidth="1"/>
    <col min="15" max="16384" width="9.33203125" style="106"/>
  </cols>
  <sheetData>
    <row r="1" spans="1:14" ht="36" customHeight="1">
      <c r="A1" s="537" t="s">
        <v>24</v>
      </c>
      <c r="B1" s="537"/>
      <c r="C1" s="537"/>
      <c r="D1" s="537"/>
      <c r="E1" s="537"/>
      <c r="F1" s="537"/>
      <c r="G1" s="537"/>
      <c r="H1" s="537"/>
      <c r="I1" s="537"/>
      <c r="J1" s="537"/>
      <c r="K1" s="537"/>
      <c r="L1" s="537"/>
      <c r="M1" s="537"/>
    </row>
    <row r="2" spans="1:14" ht="20.25" customHeight="1">
      <c r="A2" s="569" t="s">
        <v>251</v>
      </c>
      <c r="B2" s="569"/>
      <c r="C2" s="569"/>
      <c r="D2" s="569"/>
      <c r="E2" s="569"/>
      <c r="F2" s="569"/>
      <c r="G2" s="569"/>
      <c r="H2" s="569"/>
      <c r="I2" s="569"/>
      <c r="J2" s="569"/>
      <c r="K2" s="569"/>
      <c r="L2" s="569"/>
      <c r="M2" s="569"/>
      <c r="N2" s="187"/>
    </row>
    <row r="3" spans="1:14" ht="20.25" customHeight="1">
      <c r="A3" s="569" t="s">
        <v>252</v>
      </c>
      <c r="B3" s="569"/>
      <c r="C3" s="569"/>
      <c r="D3" s="569"/>
      <c r="E3" s="569"/>
      <c r="F3" s="569"/>
      <c r="G3" s="569"/>
      <c r="H3" s="569"/>
      <c r="I3" s="569"/>
      <c r="J3" s="569"/>
      <c r="K3" s="569"/>
      <c r="L3" s="569"/>
      <c r="M3" s="569"/>
      <c r="N3" s="187"/>
    </row>
    <row r="4" spans="1:14" ht="20.25" customHeight="1">
      <c r="A4" s="574" t="s">
        <v>198</v>
      </c>
      <c r="B4" s="574"/>
      <c r="C4" s="574"/>
      <c r="D4" s="574"/>
      <c r="E4" s="574"/>
      <c r="F4" s="574"/>
      <c r="G4" s="574"/>
      <c r="H4" s="574"/>
      <c r="I4" s="574"/>
      <c r="J4" s="574"/>
      <c r="K4" s="574"/>
      <c r="L4" s="574"/>
      <c r="M4" s="574"/>
      <c r="N4" s="187"/>
    </row>
    <row r="5" spans="1:14" ht="11.25" customHeight="1">
      <c r="A5" s="503" t="s">
        <v>41</v>
      </c>
      <c r="B5" s="509" t="s">
        <v>105</v>
      </c>
      <c r="C5" s="510"/>
      <c r="D5" s="510"/>
      <c r="E5" s="511"/>
      <c r="F5" s="509" t="s">
        <v>123</v>
      </c>
      <c r="G5" s="510"/>
      <c r="H5" s="510"/>
      <c r="I5" s="511"/>
      <c r="J5" s="503" t="s">
        <v>98</v>
      </c>
      <c r="K5" s="576" t="s">
        <v>131</v>
      </c>
      <c r="L5" s="509" t="s">
        <v>107</v>
      </c>
      <c r="M5" s="511"/>
    </row>
    <row r="6" spans="1:14" ht="29.25" customHeight="1">
      <c r="A6" s="504"/>
      <c r="B6" s="15" t="s">
        <v>108</v>
      </c>
      <c r="C6" s="15" t="s">
        <v>109</v>
      </c>
      <c r="D6" s="15" t="s">
        <v>110</v>
      </c>
      <c r="E6" s="15" t="s">
        <v>112</v>
      </c>
      <c r="F6" s="15" t="s">
        <v>108</v>
      </c>
      <c r="G6" s="15" t="s">
        <v>110</v>
      </c>
      <c r="H6" s="15" t="s">
        <v>113</v>
      </c>
      <c r="I6" s="15" t="s">
        <v>112</v>
      </c>
      <c r="J6" s="504"/>
      <c r="K6" s="575"/>
      <c r="L6" s="15" t="s">
        <v>102</v>
      </c>
      <c r="M6" s="15" t="s">
        <v>103</v>
      </c>
    </row>
    <row r="7" spans="1:14">
      <c r="A7" s="163" t="s">
        <v>124</v>
      </c>
      <c r="B7" s="108"/>
      <c r="C7" s="108"/>
      <c r="D7" s="108"/>
      <c r="E7" s="108"/>
      <c r="F7" s="108"/>
      <c r="G7" s="108"/>
      <c r="H7" s="108"/>
      <c r="I7" s="108"/>
      <c r="J7" s="108"/>
      <c r="K7" s="108"/>
      <c r="L7" s="108"/>
      <c r="M7" s="108"/>
    </row>
    <row r="8" spans="1:14">
      <c r="A8" s="164" t="s">
        <v>125</v>
      </c>
      <c r="B8" s="109"/>
      <c r="C8" s="109"/>
      <c r="D8" s="109"/>
      <c r="E8" s="109"/>
      <c r="F8" s="109"/>
      <c r="G8" s="109"/>
      <c r="H8" s="109"/>
      <c r="I8" s="109"/>
      <c r="J8" s="109"/>
      <c r="K8" s="109"/>
      <c r="L8" s="109"/>
      <c r="M8" s="109"/>
    </row>
    <row r="9" spans="1:14">
      <c r="A9" s="164" t="s">
        <v>126</v>
      </c>
      <c r="B9" s="109"/>
      <c r="C9" s="109"/>
      <c r="D9" s="109"/>
      <c r="E9" s="109"/>
      <c r="F9" s="109"/>
      <c r="G9" s="109"/>
      <c r="H9" s="109"/>
      <c r="I9" s="109"/>
      <c r="J9" s="109"/>
      <c r="K9" s="109"/>
      <c r="L9" s="109"/>
      <c r="M9" s="109"/>
    </row>
    <row r="10" spans="1:14">
      <c r="A10" s="164" t="s">
        <v>127</v>
      </c>
      <c r="B10" s="109"/>
      <c r="C10" s="109"/>
      <c r="D10" s="109"/>
      <c r="E10" s="109"/>
      <c r="F10" s="109"/>
      <c r="G10" s="109"/>
      <c r="H10" s="109"/>
      <c r="I10" s="109"/>
      <c r="J10" s="109"/>
      <c r="K10" s="109"/>
      <c r="L10" s="109"/>
      <c r="M10" s="109"/>
    </row>
    <row r="11" spans="1:14">
      <c r="A11" s="164" t="s">
        <v>128</v>
      </c>
      <c r="B11" s="109"/>
      <c r="C11" s="109"/>
      <c r="D11" s="109"/>
      <c r="E11" s="109"/>
      <c r="F11" s="109"/>
      <c r="G11" s="109"/>
      <c r="H11" s="109"/>
      <c r="I11" s="109"/>
      <c r="J11" s="109"/>
      <c r="K11" s="109"/>
      <c r="L11" s="109"/>
      <c r="M11" s="109"/>
    </row>
    <row r="12" spans="1:14">
      <c r="A12" s="164" t="s">
        <v>129</v>
      </c>
      <c r="B12" s="109"/>
      <c r="C12" s="109"/>
      <c r="D12" s="109"/>
      <c r="E12" s="109"/>
      <c r="F12" s="109"/>
      <c r="G12" s="109"/>
      <c r="H12" s="109"/>
      <c r="I12" s="109"/>
      <c r="J12" s="109"/>
      <c r="K12" s="109"/>
      <c r="L12" s="109"/>
      <c r="M12" s="109"/>
    </row>
    <row r="13" spans="1:14" ht="25.5">
      <c r="A13" s="164" t="s">
        <v>130</v>
      </c>
      <c r="B13" s="109"/>
      <c r="C13" s="109"/>
      <c r="D13" s="109"/>
      <c r="E13" s="109"/>
      <c r="F13" s="109"/>
      <c r="G13" s="109"/>
      <c r="H13" s="109"/>
      <c r="I13" s="109"/>
      <c r="J13" s="109"/>
      <c r="K13" s="109"/>
      <c r="L13" s="109"/>
      <c r="M13" s="109"/>
    </row>
    <row r="14" spans="1:14" s="238" customFormat="1">
      <c r="A14" s="164" t="s">
        <v>209</v>
      </c>
      <c r="B14" s="109"/>
      <c r="C14" s="109"/>
      <c r="D14" s="109"/>
      <c r="E14" s="109"/>
      <c r="F14" s="109"/>
      <c r="G14" s="109"/>
      <c r="H14" s="109"/>
      <c r="I14" s="109"/>
      <c r="J14" s="109"/>
      <c r="K14" s="109"/>
      <c r="L14" s="109"/>
      <c r="M14" s="109"/>
    </row>
    <row r="15" spans="1:14" ht="25.5">
      <c r="A15" s="164" t="s">
        <v>132</v>
      </c>
      <c r="B15" s="111"/>
      <c r="C15" s="111"/>
      <c r="D15" s="111"/>
      <c r="E15" s="111"/>
      <c r="F15" s="111"/>
      <c r="G15" s="111"/>
      <c r="H15" s="111"/>
      <c r="I15" s="111"/>
      <c r="J15" s="111"/>
      <c r="K15" s="111"/>
      <c r="L15" s="111"/>
      <c r="M15" s="111"/>
    </row>
    <row r="16" spans="1:14">
      <c r="A16" s="165" t="s">
        <v>118</v>
      </c>
      <c r="B16" s="381">
        <f t="shared" ref="B16:M16" si="0">SUM(B7:B15)</f>
        <v>0</v>
      </c>
      <c r="C16" s="23">
        <f t="shared" si="0"/>
        <v>0</v>
      </c>
      <c r="D16" s="23">
        <f t="shared" si="0"/>
        <v>0</v>
      </c>
      <c r="E16" s="23">
        <f t="shared" si="0"/>
        <v>0</v>
      </c>
      <c r="F16" s="23">
        <f t="shared" si="0"/>
        <v>0</v>
      </c>
      <c r="G16" s="23">
        <f t="shared" si="0"/>
        <v>0</v>
      </c>
      <c r="H16" s="23">
        <f t="shared" si="0"/>
        <v>0</v>
      </c>
      <c r="I16" s="23">
        <f t="shared" si="0"/>
        <v>0</v>
      </c>
      <c r="J16" s="23">
        <f t="shared" si="0"/>
        <v>0</v>
      </c>
      <c r="K16" s="23">
        <f t="shared" si="0"/>
        <v>0</v>
      </c>
      <c r="L16" s="23">
        <f t="shared" si="0"/>
        <v>0</v>
      </c>
      <c r="M16" s="23">
        <f t="shared" si="0"/>
        <v>0</v>
      </c>
    </row>
    <row r="17" spans="1:13">
      <c r="A17" s="181" t="s">
        <v>119</v>
      </c>
      <c r="B17" s="192"/>
      <c r="C17" s="192"/>
      <c r="D17" s="192"/>
      <c r="E17" s="192"/>
      <c r="F17" s="192"/>
      <c r="G17" s="192"/>
      <c r="H17" s="192"/>
      <c r="I17" s="192"/>
      <c r="J17" s="192"/>
      <c r="K17" s="192"/>
      <c r="L17" s="192"/>
      <c r="M17" s="192"/>
    </row>
    <row r="19" spans="1:13">
      <c r="A19" s="238" t="s">
        <v>182</v>
      </c>
    </row>
  </sheetData>
  <mergeCells count="10">
    <mergeCell ref="A1:M1"/>
    <mergeCell ref="L5:M5"/>
    <mergeCell ref="A2:M2"/>
    <mergeCell ref="A3:M3"/>
    <mergeCell ref="A4:M4"/>
    <mergeCell ref="A5:A6"/>
    <mergeCell ref="B5:E5"/>
    <mergeCell ref="F5:I5"/>
    <mergeCell ref="J5:J6"/>
    <mergeCell ref="K5:K6"/>
  </mergeCells>
  <pageMargins left="0.7" right="0.7" top="0.75" bottom="0.75" header="0.3" footer="0.3"/>
  <pageSetup paperSize="9" scale="80" orientation="landscape"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N36"/>
  <sheetViews>
    <sheetView topLeftCell="A4" workbookViewId="0">
      <selection activeCell="A26" sqref="A26"/>
    </sheetView>
  </sheetViews>
  <sheetFormatPr baseColWidth="10" defaultColWidth="9.33203125" defaultRowHeight="12.75"/>
  <cols>
    <col min="1" max="1" width="71" style="106" customWidth="1"/>
    <col min="2" max="2" width="14.1640625" style="106" customWidth="1"/>
    <col min="3" max="3" width="14" style="106" customWidth="1"/>
    <col min="4" max="4" width="14.1640625" style="106" customWidth="1"/>
    <col min="5" max="5" width="14.83203125" style="106" customWidth="1"/>
    <col min="6" max="6" width="14.1640625" style="106" customWidth="1"/>
    <col min="7" max="7" width="16" style="106" customWidth="1"/>
    <col min="8" max="8" width="14.6640625" style="106" customWidth="1"/>
    <col min="9" max="9" width="12.5" style="106" customWidth="1"/>
    <col min="10" max="10" width="4.1640625" style="106" customWidth="1"/>
    <col min="11" max="16384" width="9.33203125" style="106"/>
  </cols>
  <sheetData>
    <row r="1" spans="1:14" ht="27" customHeight="1">
      <c r="A1" s="577" t="s">
        <v>24</v>
      </c>
      <c r="B1" s="578"/>
      <c r="C1" s="578"/>
      <c r="D1" s="578"/>
      <c r="E1" s="578"/>
      <c r="F1" s="578"/>
      <c r="G1" s="578"/>
      <c r="H1" s="578"/>
      <c r="I1" s="579"/>
      <c r="J1"/>
      <c r="K1"/>
      <c r="L1"/>
      <c r="M1"/>
      <c r="N1"/>
    </row>
    <row r="2" spans="1:14" ht="17.25" customHeight="1">
      <c r="A2" s="580" t="s">
        <v>253</v>
      </c>
      <c r="B2" s="569"/>
      <c r="C2" s="569"/>
      <c r="D2" s="569"/>
      <c r="E2" s="569"/>
      <c r="F2" s="569"/>
      <c r="G2" s="569"/>
      <c r="H2" s="569"/>
      <c r="I2" s="581"/>
      <c r="J2" s="187"/>
    </row>
    <row r="3" spans="1:14">
      <c r="A3" s="580" t="s">
        <v>252</v>
      </c>
      <c r="B3" s="569"/>
      <c r="C3" s="569"/>
      <c r="D3" s="569"/>
      <c r="E3" s="569"/>
      <c r="F3" s="569"/>
      <c r="G3" s="569"/>
      <c r="H3" s="569"/>
      <c r="I3" s="581"/>
      <c r="J3" s="261"/>
      <c r="K3" s="261"/>
      <c r="L3" s="261"/>
      <c r="M3" s="261"/>
    </row>
    <row r="4" spans="1:14" s="238" customFormat="1">
      <c r="A4" s="591" t="s">
        <v>198</v>
      </c>
      <c r="B4" s="592"/>
      <c r="C4" s="592"/>
      <c r="D4" s="592"/>
      <c r="E4" s="592"/>
      <c r="F4" s="592"/>
      <c r="G4" s="592"/>
      <c r="H4" s="592"/>
      <c r="I4" s="593"/>
      <c r="J4" s="261"/>
      <c r="K4" s="261"/>
      <c r="L4" s="261"/>
      <c r="M4" s="261"/>
    </row>
    <row r="5" spans="1:14" ht="17.25" customHeight="1">
      <c r="A5" s="583" t="s">
        <v>41</v>
      </c>
      <c r="B5" s="585" t="s">
        <v>133</v>
      </c>
      <c r="C5" s="587" t="s">
        <v>134</v>
      </c>
      <c r="D5" s="586"/>
      <c r="E5" s="587" t="s">
        <v>135</v>
      </c>
      <c r="F5" s="588"/>
      <c r="G5" s="586"/>
      <c r="H5" s="589" t="s">
        <v>136</v>
      </c>
      <c r="I5" s="590" t="s">
        <v>137</v>
      </c>
      <c r="J5" s="238"/>
      <c r="K5" s="238"/>
      <c r="L5" s="238"/>
      <c r="M5" s="238"/>
      <c r="N5" s="238"/>
    </row>
    <row r="6" spans="1:14" ht="64.5" customHeight="1">
      <c r="A6" s="584"/>
      <c r="B6" s="586"/>
      <c r="C6" s="28" t="s">
        <v>138</v>
      </c>
      <c r="D6" s="28" t="s">
        <v>420</v>
      </c>
      <c r="E6" s="28" t="s">
        <v>139</v>
      </c>
      <c r="F6" s="200" t="s">
        <v>154</v>
      </c>
      <c r="G6" s="28" t="s">
        <v>420</v>
      </c>
      <c r="H6" s="587"/>
      <c r="I6" s="560"/>
    </row>
    <row r="7" spans="1:14" ht="11.25" customHeight="1">
      <c r="A7" s="478" t="s">
        <v>140</v>
      </c>
      <c r="B7" s="134"/>
      <c r="C7" s="114"/>
      <c r="D7" s="114"/>
      <c r="E7" s="114"/>
      <c r="F7" s="114"/>
      <c r="G7" s="114"/>
      <c r="H7" s="114"/>
      <c r="I7" s="117"/>
    </row>
    <row r="8" spans="1:14" ht="11.25" customHeight="1">
      <c r="A8" s="479" t="s">
        <v>141</v>
      </c>
      <c r="B8" s="136"/>
      <c r="C8" s="117"/>
      <c r="D8" s="117"/>
      <c r="E8" s="117"/>
      <c r="F8" s="117"/>
      <c r="G8" s="117"/>
      <c r="H8" s="117"/>
      <c r="I8" s="117"/>
    </row>
    <row r="9" spans="1:14">
      <c r="A9" s="443" t="s">
        <v>142</v>
      </c>
      <c r="B9" s="136"/>
      <c r="C9" s="117"/>
      <c r="D9" s="117"/>
      <c r="E9" s="117"/>
      <c r="F9" s="117"/>
      <c r="G9" s="117"/>
      <c r="H9" s="117"/>
      <c r="I9" s="117"/>
    </row>
    <row r="10" spans="1:14" ht="32.25" customHeight="1">
      <c r="A10" s="443" t="s">
        <v>332</v>
      </c>
      <c r="B10" s="136"/>
      <c r="C10" s="117"/>
      <c r="D10" s="117"/>
      <c r="E10" s="117"/>
      <c r="F10" s="117"/>
      <c r="G10" s="117"/>
      <c r="H10" s="117"/>
      <c r="I10" s="117"/>
    </row>
    <row r="11" spans="1:14" ht="25.5">
      <c r="A11" s="443" t="s">
        <v>421</v>
      </c>
      <c r="B11" s="136"/>
      <c r="C11" s="117"/>
      <c r="D11" s="117"/>
      <c r="E11" s="117"/>
      <c r="F11" s="117"/>
      <c r="G11" s="117"/>
      <c r="H11" s="117"/>
      <c r="I11" s="117"/>
    </row>
    <row r="12" spans="1:14">
      <c r="A12" s="443" t="s">
        <v>13</v>
      </c>
      <c r="B12" s="136"/>
      <c r="C12" s="117"/>
      <c r="D12" s="117"/>
      <c r="E12" s="117"/>
      <c r="F12" s="117"/>
      <c r="G12" s="117"/>
      <c r="H12" s="117"/>
      <c r="I12" s="117"/>
    </row>
    <row r="13" spans="1:14">
      <c r="A13" s="443" t="s">
        <v>14</v>
      </c>
      <c r="B13" s="136"/>
      <c r="C13" s="117"/>
      <c r="D13" s="117"/>
      <c r="E13" s="117"/>
      <c r="F13" s="117"/>
      <c r="G13" s="117"/>
      <c r="H13" s="117"/>
      <c r="I13" s="117"/>
    </row>
    <row r="14" spans="1:14">
      <c r="A14" s="443" t="s">
        <v>15</v>
      </c>
      <c r="B14" s="136"/>
      <c r="C14" s="117"/>
      <c r="D14" s="117"/>
      <c r="E14" s="117"/>
      <c r="F14" s="117"/>
      <c r="G14" s="117"/>
      <c r="H14" s="117"/>
      <c r="I14" s="117"/>
    </row>
    <row r="15" spans="1:14" ht="25.5">
      <c r="A15" s="443" t="s">
        <v>333</v>
      </c>
      <c r="B15" s="136"/>
      <c r="C15" s="117"/>
      <c r="D15" s="117"/>
      <c r="E15" s="117"/>
      <c r="F15" s="117"/>
      <c r="G15" s="117"/>
      <c r="H15" s="117"/>
      <c r="I15" s="117"/>
    </row>
    <row r="16" spans="1:14">
      <c r="A16" s="443" t="s">
        <v>143</v>
      </c>
      <c r="B16" s="136"/>
      <c r="C16" s="117"/>
      <c r="D16" s="117"/>
      <c r="E16" s="117"/>
      <c r="F16" s="117"/>
      <c r="G16" s="117"/>
      <c r="H16" s="117"/>
      <c r="I16" s="117"/>
    </row>
    <row r="17" spans="1:9" ht="11.25" customHeight="1">
      <c r="A17" s="479" t="s">
        <v>144</v>
      </c>
      <c r="B17" s="136"/>
      <c r="C17" s="117"/>
      <c r="D17" s="117"/>
      <c r="E17" s="117"/>
      <c r="F17" s="117"/>
      <c r="G17" s="117"/>
      <c r="H17" s="117"/>
      <c r="I17" s="117"/>
    </row>
    <row r="18" spans="1:9">
      <c r="A18" s="443" t="s">
        <v>145</v>
      </c>
      <c r="B18" s="136"/>
      <c r="C18" s="117"/>
      <c r="D18" s="117"/>
      <c r="E18" s="117"/>
      <c r="F18" s="117"/>
      <c r="G18" s="117"/>
      <c r="H18" s="117"/>
      <c r="I18" s="117"/>
    </row>
    <row r="19" spans="1:9">
      <c r="A19" s="443" t="s">
        <v>146</v>
      </c>
      <c r="B19" s="136"/>
      <c r="C19" s="117"/>
      <c r="D19" s="117"/>
      <c r="E19" s="117"/>
      <c r="F19" s="117"/>
      <c r="G19" s="117"/>
      <c r="H19" s="117"/>
      <c r="I19" s="117"/>
    </row>
    <row r="20" spans="1:9">
      <c r="A20" s="480" t="s">
        <v>143</v>
      </c>
      <c r="B20" s="138"/>
      <c r="C20" s="189"/>
      <c r="D20" s="189"/>
      <c r="E20" s="189"/>
      <c r="F20" s="189"/>
      <c r="G20" s="189"/>
      <c r="H20" s="189"/>
      <c r="I20" s="189"/>
    </row>
    <row r="21" spans="1:9" ht="11.25" customHeight="1">
      <c r="A21" s="481" t="s">
        <v>147</v>
      </c>
      <c r="B21" s="204">
        <f>SUM(B7:B20)</f>
        <v>0</v>
      </c>
      <c r="C21" s="192">
        <f t="shared" ref="C21:I21" si="0">SUM(C7:C20)</f>
        <v>0</v>
      </c>
      <c r="D21" s="192">
        <f t="shared" si="0"/>
        <v>0</v>
      </c>
      <c r="E21" s="192">
        <f t="shared" si="0"/>
        <v>0</v>
      </c>
      <c r="F21" s="192">
        <f t="shared" si="0"/>
        <v>0</v>
      </c>
      <c r="G21" s="192">
        <f t="shared" si="0"/>
        <v>0</v>
      </c>
      <c r="H21" s="192">
        <f t="shared" si="0"/>
        <v>0</v>
      </c>
      <c r="I21" s="192">
        <f t="shared" si="0"/>
        <v>0</v>
      </c>
    </row>
    <row r="22" spans="1:9" ht="11.25" customHeight="1">
      <c r="A22" s="481" t="s">
        <v>148</v>
      </c>
      <c r="B22" s="204"/>
      <c r="C22" s="192"/>
      <c r="D22" s="192"/>
      <c r="E22" s="192"/>
      <c r="F22" s="192"/>
      <c r="G22" s="192"/>
      <c r="H22" s="192"/>
      <c r="I22" s="192"/>
    </row>
    <row r="23" spans="1:9" ht="11.25" customHeight="1">
      <c r="A23" s="478" t="s">
        <v>149</v>
      </c>
      <c r="B23" s="134"/>
      <c r="C23" s="114"/>
      <c r="D23" s="114"/>
      <c r="E23" s="114"/>
      <c r="F23" s="114"/>
      <c r="G23" s="114"/>
      <c r="H23" s="114"/>
      <c r="I23" s="114"/>
    </row>
    <row r="24" spans="1:9">
      <c r="A24" s="479" t="s">
        <v>141</v>
      </c>
      <c r="B24" s="136"/>
      <c r="C24" s="117"/>
      <c r="D24" s="117"/>
      <c r="E24" s="117"/>
      <c r="F24" s="117"/>
      <c r="G24" s="117"/>
      <c r="H24" s="117">
        <f>SUM(H25:H27)</f>
        <v>0</v>
      </c>
      <c r="I24" s="117">
        <f>SUM(I25:I27)</f>
        <v>0</v>
      </c>
    </row>
    <row r="25" spans="1:9">
      <c r="A25" s="443" t="s">
        <v>150</v>
      </c>
      <c r="B25" s="136"/>
      <c r="C25" s="117"/>
      <c r="D25" s="117"/>
      <c r="E25" s="117"/>
      <c r="F25" s="117"/>
      <c r="G25" s="117"/>
      <c r="H25" s="117"/>
      <c r="I25" s="117"/>
    </row>
    <row r="26" spans="1:9">
      <c r="A26" s="443" t="s">
        <v>151</v>
      </c>
      <c r="B26" s="136"/>
      <c r="C26" s="117"/>
      <c r="D26" s="117"/>
      <c r="E26" s="117"/>
      <c r="F26" s="117"/>
      <c r="G26" s="117"/>
      <c r="H26" s="117"/>
      <c r="I26" s="117"/>
    </row>
    <row r="27" spans="1:9">
      <c r="A27" s="443" t="s">
        <v>143</v>
      </c>
      <c r="B27" s="136"/>
      <c r="C27" s="117"/>
      <c r="D27" s="117"/>
      <c r="E27" s="117"/>
      <c r="F27" s="117"/>
      <c r="G27" s="117"/>
      <c r="H27" s="117"/>
      <c r="I27" s="117"/>
    </row>
    <row r="28" spans="1:9">
      <c r="A28" s="479" t="s">
        <v>144</v>
      </c>
      <c r="B28" s="136"/>
      <c r="C28" s="117"/>
      <c r="D28" s="117"/>
      <c r="E28" s="117"/>
      <c r="F28" s="117"/>
      <c r="G28" s="117"/>
      <c r="H28" s="117">
        <f>SUM(H29:H30)</f>
        <v>0</v>
      </c>
      <c r="I28" s="117">
        <f>SUM(I29:I30)</f>
        <v>0</v>
      </c>
    </row>
    <row r="29" spans="1:9">
      <c r="A29" s="443" t="s">
        <v>150</v>
      </c>
      <c r="B29" s="136"/>
      <c r="C29" s="117"/>
      <c r="D29" s="117"/>
      <c r="E29" s="117"/>
      <c r="F29" s="117"/>
      <c r="G29" s="117"/>
      <c r="H29" s="117"/>
      <c r="I29" s="117"/>
    </row>
    <row r="30" spans="1:9">
      <c r="A30" s="480" t="s">
        <v>143</v>
      </c>
      <c r="B30" s="138"/>
      <c r="C30" s="189"/>
      <c r="D30" s="189"/>
      <c r="E30" s="189"/>
      <c r="F30" s="189"/>
      <c r="G30" s="189"/>
      <c r="H30" s="189"/>
      <c r="I30" s="189"/>
    </row>
    <row r="31" spans="1:9">
      <c r="A31" s="481" t="s">
        <v>152</v>
      </c>
      <c r="B31" s="204">
        <f>SUM(B23:B30)</f>
        <v>0</v>
      </c>
      <c r="C31" s="192">
        <f t="shared" ref="C31:I31" si="1">SUM(C23:C30)</f>
        <v>0</v>
      </c>
      <c r="D31" s="192">
        <f t="shared" si="1"/>
        <v>0</v>
      </c>
      <c r="E31" s="192">
        <f t="shared" si="1"/>
        <v>0</v>
      </c>
      <c r="F31" s="192">
        <f t="shared" si="1"/>
        <v>0</v>
      </c>
      <c r="G31" s="192">
        <f t="shared" si="1"/>
        <v>0</v>
      </c>
      <c r="H31" s="192">
        <f t="shared" si="1"/>
        <v>0</v>
      </c>
      <c r="I31" s="192">
        <f t="shared" si="1"/>
        <v>0</v>
      </c>
    </row>
    <row r="32" spans="1:9">
      <c r="A32" s="482" t="s">
        <v>153</v>
      </c>
      <c r="B32" s="204"/>
      <c r="C32" s="192"/>
      <c r="D32" s="192"/>
      <c r="E32" s="192"/>
      <c r="F32" s="192"/>
      <c r="G32" s="192"/>
      <c r="H32" s="192"/>
      <c r="I32" s="192"/>
    </row>
    <row r="33" spans="1:10" ht="16.5" customHeight="1"/>
    <row r="34" spans="1:10">
      <c r="A34" s="238" t="s">
        <v>182</v>
      </c>
    </row>
    <row r="36" spans="1:10" ht="32.25" customHeight="1">
      <c r="A36" s="582" t="s">
        <v>205</v>
      </c>
      <c r="B36" s="582"/>
      <c r="C36" s="582"/>
      <c r="D36" s="582"/>
      <c r="E36" s="582"/>
      <c r="F36" s="582"/>
      <c r="G36" s="582"/>
      <c r="H36" s="582"/>
      <c r="I36" s="582"/>
      <c r="J36" s="582"/>
    </row>
  </sheetData>
  <mergeCells count="11">
    <mergeCell ref="A1:I1"/>
    <mergeCell ref="A2:I2"/>
    <mergeCell ref="A3:I3"/>
    <mergeCell ref="A36:J36"/>
    <mergeCell ref="A5:A6"/>
    <mergeCell ref="B5:B6"/>
    <mergeCell ref="C5:D5"/>
    <mergeCell ref="E5:G5"/>
    <mergeCell ref="H5:H6"/>
    <mergeCell ref="I5:I6"/>
    <mergeCell ref="A4:I4"/>
  </mergeCells>
  <pageMargins left="0.7" right="0.7" top="0.75" bottom="0.75" header="0.3" footer="0.3"/>
  <pageSetup paperSize="9" scale="79" orientation="landscape"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N31"/>
  <sheetViews>
    <sheetView workbookViewId="0">
      <selection activeCell="A29" sqref="A29"/>
    </sheetView>
  </sheetViews>
  <sheetFormatPr baseColWidth="10" defaultColWidth="9.33203125" defaultRowHeight="12.75"/>
  <cols>
    <col min="1" max="1" width="108.83203125" style="106" customWidth="1"/>
    <col min="2" max="2" width="15.33203125" style="106" customWidth="1"/>
    <col min="3" max="3" width="17" style="106" customWidth="1"/>
    <col min="4" max="4" width="16.5" style="106" customWidth="1"/>
    <col min="5" max="16384" width="9.33203125" style="106"/>
  </cols>
  <sheetData>
    <row r="1" spans="1:14" ht="31.5" customHeight="1">
      <c r="A1" s="537" t="s">
        <v>24</v>
      </c>
      <c r="B1" s="537"/>
      <c r="C1" s="537"/>
      <c r="D1"/>
      <c r="E1"/>
      <c r="F1"/>
      <c r="G1"/>
      <c r="H1"/>
      <c r="I1"/>
      <c r="J1" s="3"/>
      <c r="K1" s="3"/>
      <c r="L1" s="3"/>
      <c r="M1" s="3"/>
      <c r="N1" s="3"/>
    </row>
    <row r="2" spans="1:14" ht="20.25" customHeight="1">
      <c r="A2" s="569" t="s">
        <v>334</v>
      </c>
      <c r="B2" s="569"/>
      <c r="C2" s="569"/>
      <c r="D2" s="187"/>
    </row>
    <row r="3" spans="1:14" ht="20.25" customHeight="1">
      <c r="A3" s="569" t="s">
        <v>104</v>
      </c>
      <c r="B3" s="569"/>
      <c r="C3" s="569"/>
      <c r="D3" s="187"/>
    </row>
    <row r="4" spans="1:14" ht="15.75" customHeight="1">
      <c r="A4" s="574" t="s">
        <v>198</v>
      </c>
      <c r="B4" s="574"/>
      <c r="C4" s="574"/>
      <c r="D4" s="187"/>
    </row>
    <row r="5" spans="1:14" ht="16.5" customHeight="1">
      <c r="A5" s="24" t="s">
        <v>155</v>
      </c>
      <c r="B5" s="24" t="s">
        <v>3</v>
      </c>
      <c r="C5" s="208" t="s">
        <v>1</v>
      </c>
    </row>
    <row r="6" spans="1:14" ht="11.25" customHeight="1">
      <c r="A6" s="201" t="s">
        <v>156</v>
      </c>
      <c r="B6" s="114"/>
      <c r="C6" s="114"/>
    </row>
    <row r="7" spans="1:14" ht="11.25" customHeight="1">
      <c r="A7" s="206" t="s">
        <v>74</v>
      </c>
      <c r="B7" s="117"/>
      <c r="C7" s="117"/>
    </row>
    <row r="8" spans="1:14" ht="11.25" customHeight="1">
      <c r="A8" s="206" t="s">
        <v>75</v>
      </c>
      <c r="B8" s="117"/>
      <c r="C8" s="117"/>
    </row>
    <row r="9" spans="1:14" ht="11.25" customHeight="1">
      <c r="A9" s="206" t="s">
        <v>76</v>
      </c>
      <c r="B9" s="117"/>
      <c r="C9" s="117"/>
    </row>
    <row r="10" spans="1:14">
      <c r="A10" s="206" t="s">
        <v>77</v>
      </c>
      <c r="B10" s="117"/>
      <c r="C10" s="117"/>
    </row>
    <row r="11" spans="1:14" ht="11.25" customHeight="1">
      <c r="A11" s="206" t="s">
        <v>7</v>
      </c>
      <c r="B11" s="117"/>
      <c r="C11" s="117"/>
    </row>
    <row r="12" spans="1:14" ht="11.25" customHeight="1">
      <c r="A12" s="207" t="s">
        <v>157</v>
      </c>
      <c r="B12" s="154">
        <f>SUM(B6:B11)</f>
        <v>0</v>
      </c>
      <c r="C12" s="154">
        <f>SUM(C6:C11)</f>
        <v>0</v>
      </c>
    </row>
    <row r="13" spans="1:14" ht="11.25" customHeight="1">
      <c r="A13" s="205" t="s">
        <v>158</v>
      </c>
      <c r="B13" s="117"/>
      <c r="C13" s="117"/>
    </row>
    <row r="14" spans="1:14" ht="11.25" customHeight="1">
      <c r="A14" s="205" t="s">
        <v>159</v>
      </c>
      <c r="B14" s="117"/>
      <c r="C14" s="117"/>
    </row>
    <row r="15" spans="1:14" ht="11.25" customHeight="1">
      <c r="A15" s="206" t="s">
        <v>74</v>
      </c>
      <c r="B15" s="117"/>
      <c r="C15" s="117"/>
    </row>
    <row r="16" spans="1:14" ht="11.25" customHeight="1">
      <c r="A16" s="206" t="s">
        <v>77</v>
      </c>
      <c r="B16" s="117"/>
      <c r="C16" s="117"/>
    </row>
    <row r="17" spans="1:4" ht="11.25" customHeight="1">
      <c r="A17" s="206" t="s">
        <v>7</v>
      </c>
      <c r="B17" s="117"/>
      <c r="C17" s="117"/>
    </row>
    <row r="18" spans="1:4" ht="15" customHeight="1">
      <c r="A18" s="207" t="s">
        <v>160</v>
      </c>
      <c r="B18" s="154">
        <f>SUM(B13:B17)</f>
        <v>0</v>
      </c>
      <c r="C18" s="154">
        <f>SUM(C13:C17)</f>
        <v>0</v>
      </c>
    </row>
    <row r="19" spans="1:4">
      <c r="A19" s="322" t="s">
        <v>379</v>
      </c>
      <c r="B19" s="154">
        <f>'Anexo VII Gstos'!B22</f>
        <v>0</v>
      </c>
      <c r="C19" s="154">
        <f>'Anexo VII Gstos'!B23</f>
        <v>0</v>
      </c>
    </row>
    <row r="20" spans="1:4">
      <c r="A20" s="323" t="s">
        <v>380</v>
      </c>
      <c r="B20" s="154">
        <f>'Anexo VII Gstos'!C22</f>
        <v>0</v>
      </c>
      <c r="C20" s="154">
        <f>'Anexo VII Gstos'!C23</f>
        <v>0</v>
      </c>
      <c r="D20" s="253"/>
    </row>
    <row r="21" spans="1:4" ht="11.25" customHeight="1">
      <c r="A21" s="205" t="s">
        <v>161</v>
      </c>
      <c r="B21" s="117"/>
      <c r="C21" s="117"/>
    </row>
    <row r="22" spans="1:4" ht="11.25" customHeight="1">
      <c r="A22" s="205" t="s">
        <v>162</v>
      </c>
      <c r="B22" s="117"/>
      <c r="C22" s="117"/>
    </row>
    <row r="23" spans="1:4" ht="11.25" customHeight="1">
      <c r="A23" s="206" t="s">
        <v>74</v>
      </c>
      <c r="B23" s="117"/>
      <c r="C23" s="117"/>
    </row>
    <row r="24" spans="1:4" ht="11.25" customHeight="1">
      <c r="A24" s="206" t="s">
        <v>75</v>
      </c>
      <c r="B24" s="117"/>
      <c r="C24" s="117"/>
    </row>
    <row r="25" spans="1:4" ht="11.25" customHeight="1">
      <c r="A25" s="206" t="s">
        <v>76</v>
      </c>
      <c r="B25" s="117"/>
      <c r="C25" s="117"/>
    </row>
    <row r="26" spans="1:4" ht="11.25" customHeight="1">
      <c r="A26" s="206" t="s">
        <v>77</v>
      </c>
      <c r="B26" s="117"/>
      <c r="C26" s="117"/>
    </row>
    <row r="27" spans="1:4" ht="11.25" customHeight="1">
      <c r="A27" s="206" t="s">
        <v>7</v>
      </c>
      <c r="B27" s="117"/>
      <c r="C27" s="117"/>
    </row>
    <row r="28" spans="1:4" ht="18" customHeight="1">
      <c r="A28" s="207" t="s">
        <v>163</v>
      </c>
      <c r="B28" s="154">
        <f>SUM(B23:B27)</f>
        <v>0</v>
      </c>
      <c r="C28" s="154">
        <f>SUM(C23:C27)</f>
        <v>0</v>
      </c>
    </row>
    <row r="29" spans="1:4" ht="20.25" customHeight="1">
      <c r="A29" s="267" t="s">
        <v>335</v>
      </c>
      <c r="B29" s="204">
        <f>B12+B18+B19+B20-B28</f>
        <v>0</v>
      </c>
      <c r="C29" s="204">
        <f>C12+C18+C19+C20-C28</f>
        <v>0</v>
      </c>
    </row>
    <row r="30" spans="1:4" ht="11.25" customHeight="1">
      <c r="A30" s="309"/>
      <c r="B30" s="309"/>
      <c r="C30" s="309"/>
      <c r="D30" s="107"/>
    </row>
    <row r="31" spans="1:4">
      <c r="A31" s="238" t="s">
        <v>182</v>
      </c>
    </row>
  </sheetData>
  <mergeCells count="4">
    <mergeCell ref="A2:C2"/>
    <mergeCell ref="A3:C3"/>
    <mergeCell ref="A4:C4"/>
    <mergeCell ref="A1:C1"/>
  </mergeCells>
  <pageMargins left="0.7" right="0.7" top="0.75" bottom="0.75" header="0.3" footer="0.3"/>
  <pageSetup paperSize="9" orientation="landscape"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F3137-0DE6-45E5-A5D4-BE3B3E6699A1}">
  <sheetPr>
    <pageSetUpPr fitToPage="1"/>
  </sheetPr>
  <dimension ref="A1:G22"/>
  <sheetViews>
    <sheetView zoomScaleNormal="100" workbookViewId="0">
      <selection activeCell="A24" sqref="A24"/>
    </sheetView>
  </sheetViews>
  <sheetFormatPr baseColWidth="10" defaultRowHeight="12.75"/>
  <cols>
    <col min="1" max="1" width="38.5" style="238" customWidth="1"/>
    <col min="2" max="2" width="17.83203125" style="238" customWidth="1"/>
    <col min="3" max="3" width="20.5" style="238" customWidth="1"/>
    <col min="4" max="4" width="21.1640625" style="238" customWidth="1"/>
    <col min="5" max="5" width="18.1640625" style="238" customWidth="1"/>
    <col min="6" max="6" width="17.33203125" style="238" customWidth="1"/>
    <col min="7" max="7" width="15" style="238" customWidth="1"/>
    <col min="8" max="16384" width="12" style="238"/>
  </cols>
  <sheetData>
    <row r="1" spans="1:7" ht="36.75" customHeight="1">
      <c r="A1" s="537" t="s">
        <v>24</v>
      </c>
      <c r="B1" s="537"/>
      <c r="C1" s="537"/>
      <c r="D1" s="537"/>
      <c r="E1" s="537"/>
      <c r="F1" s="537"/>
      <c r="G1" s="537"/>
    </row>
    <row r="2" spans="1:7" ht="24" customHeight="1">
      <c r="A2" s="573" t="s">
        <v>353</v>
      </c>
      <c r="B2" s="573"/>
      <c r="C2" s="573"/>
      <c r="D2" s="573"/>
      <c r="E2" s="573"/>
      <c r="F2" s="573"/>
      <c r="G2" s="573"/>
    </row>
    <row r="3" spans="1:7" ht="23.25" customHeight="1">
      <c r="A3" s="569" t="s">
        <v>104</v>
      </c>
      <c r="B3" s="569"/>
      <c r="C3" s="569"/>
      <c r="D3" s="569"/>
      <c r="E3" s="569"/>
      <c r="F3" s="569"/>
      <c r="G3" s="569"/>
    </row>
    <row r="4" spans="1:7" ht="21.75" customHeight="1">
      <c r="A4" s="574" t="s">
        <v>198</v>
      </c>
      <c r="B4" s="574"/>
      <c r="C4" s="574"/>
      <c r="D4" s="574"/>
      <c r="E4" s="574"/>
      <c r="F4" s="574"/>
      <c r="G4" s="574"/>
    </row>
    <row r="5" spans="1:7" ht="51">
      <c r="A5" s="15" t="s">
        <v>54</v>
      </c>
      <c r="B5" s="382" t="s">
        <v>339</v>
      </c>
      <c r="C5" s="28" t="s">
        <v>327</v>
      </c>
      <c r="D5" s="383" t="s">
        <v>351</v>
      </c>
      <c r="E5" s="15" t="s">
        <v>404</v>
      </c>
      <c r="F5" s="382" t="s">
        <v>340</v>
      </c>
      <c r="G5" s="291" t="s">
        <v>341</v>
      </c>
    </row>
    <row r="6" spans="1:7">
      <c r="A6" s="314" t="s">
        <v>342</v>
      </c>
      <c r="B6" s="297"/>
      <c r="C6" s="318"/>
      <c r="D6" s="297"/>
      <c r="E6" s="318"/>
      <c r="F6" s="297">
        <f>SUM(B6:E6)</f>
        <v>0</v>
      </c>
      <c r="G6" s="297"/>
    </row>
    <row r="7" spans="1:7" ht="18" customHeight="1">
      <c r="A7" s="310" t="s">
        <v>422</v>
      </c>
      <c r="B7" s="298"/>
      <c r="C7" s="303"/>
      <c r="D7" s="298"/>
      <c r="E7" s="303"/>
      <c r="F7" s="298">
        <f t="shared" ref="F7:F18" si="0">SUM(B7:E7)</f>
        <v>0</v>
      </c>
      <c r="G7" s="298"/>
    </row>
    <row r="8" spans="1:7" ht="25.5">
      <c r="A8" s="310" t="s">
        <v>343</v>
      </c>
      <c r="B8" s="298"/>
      <c r="C8" s="303"/>
      <c r="D8" s="298"/>
      <c r="E8" s="303"/>
      <c r="F8" s="298">
        <f t="shared" si="0"/>
        <v>0</v>
      </c>
      <c r="G8" s="298"/>
    </row>
    <row r="9" spans="1:7">
      <c r="A9" s="310" t="s">
        <v>344</v>
      </c>
      <c r="B9" s="298"/>
      <c r="C9" s="303"/>
      <c r="D9" s="298"/>
      <c r="E9" s="303"/>
      <c r="F9" s="298">
        <f t="shared" si="0"/>
        <v>0</v>
      </c>
      <c r="G9" s="298"/>
    </row>
    <row r="10" spans="1:7">
      <c r="A10" s="310" t="s">
        <v>345</v>
      </c>
      <c r="B10" s="298"/>
      <c r="C10" s="303"/>
      <c r="D10" s="298"/>
      <c r="E10" s="303"/>
      <c r="F10" s="298">
        <f t="shared" si="0"/>
        <v>0</v>
      </c>
      <c r="G10" s="298"/>
    </row>
    <row r="11" spans="1:7">
      <c r="A11" s="310" t="s">
        <v>423</v>
      </c>
      <c r="B11" s="298"/>
      <c r="C11" s="303"/>
      <c r="D11" s="298"/>
      <c r="E11" s="303"/>
      <c r="F11" s="298">
        <f t="shared" si="0"/>
        <v>0</v>
      </c>
      <c r="G11" s="298"/>
    </row>
    <row r="12" spans="1:7">
      <c r="A12" s="310" t="s">
        <v>424</v>
      </c>
      <c r="B12" s="298"/>
      <c r="C12" s="303"/>
      <c r="D12" s="298"/>
      <c r="E12" s="303"/>
      <c r="F12" s="298">
        <f t="shared" si="0"/>
        <v>0</v>
      </c>
      <c r="G12" s="298"/>
    </row>
    <row r="13" spans="1:7">
      <c r="A13" s="310" t="s">
        <v>346</v>
      </c>
      <c r="B13" s="298"/>
      <c r="C13" s="303"/>
      <c r="D13" s="298"/>
      <c r="E13" s="303"/>
      <c r="F13" s="298">
        <f t="shared" si="0"/>
        <v>0</v>
      </c>
      <c r="G13" s="298"/>
    </row>
    <row r="14" spans="1:7">
      <c r="A14" s="310" t="s">
        <v>347</v>
      </c>
      <c r="B14" s="298"/>
      <c r="C14" s="303"/>
      <c r="D14" s="298"/>
      <c r="E14" s="303"/>
      <c r="F14" s="298">
        <f t="shared" si="0"/>
        <v>0</v>
      </c>
      <c r="G14" s="298"/>
    </row>
    <row r="15" spans="1:7">
      <c r="A15" s="310" t="s">
        <v>348</v>
      </c>
      <c r="B15" s="298"/>
      <c r="C15" s="303"/>
      <c r="D15" s="298"/>
      <c r="E15" s="303"/>
      <c r="F15" s="298">
        <f t="shared" si="0"/>
        <v>0</v>
      </c>
      <c r="G15" s="298"/>
    </row>
    <row r="16" spans="1:7">
      <c r="A16" s="310" t="s">
        <v>349</v>
      </c>
      <c r="B16" s="298"/>
      <c r="C16" s="303"/>
      <c r="D16" s="298"/>
      <c r="E16" s="303"/>
      <c r="F16" s="298">
        <f t="shared" si="0"/>
        <v>0</v>
      </c>
      <c r="G16" s="298"/>
    </row>
    <row r="17" spans="1:7">
      <c r="A17" s="310" t="s">
        <v>350</v>
      </c>
      <c r="B17" s="298"/>
      <c r="C17" s="303"/>
      <c r="D17" s="298"/>
      <c r="E17" s="303"/>
      <c r="F17" s="298">
        <f t="shared" si="0"/>
        <v>0</v>
      </c>
      <c r="G17" s="298"/>
    </row>
    <row r="18" spans="1:7">
      <c r="A18" s="310"/>
      <c r="B18" s="316"/>
      <c r="C18" s="313"/>
      <c r="D18" s="316"/>
      <c r="E18" s="313"/>
      <c r="F18" s="298">
        <f t="shared" si="0"/>
        <v>0</v>
      </c>
      <c r="G18" s="316"/>
    </row>
    <row r="19" spans="1:7">
      <c r="A19" s="315" t="s">
        <v>118</v>
      </c>
      <c r="B19" s="319">
        <f>SUM(B18:B18)</f>
        <v>0</v>
      </c>
      <c r="C19" s="320">
        <f>SUM(C18:C18)</f>
        <v>0</v>
      </c>
      <c r="D19" s="319">
        <f>SUM(D18:D18)</f>
        <v>0</v>
      </c>
      <c r="E19" s="320">
        <f>SUM(E18:E18)</f>
        <v>0</v>
      </c>
      <c r="F19" s="319">
        <f>SUM(F18:F18)</f>
        <v>0</v>
      </c>
      <c r="G19" s="317"/>
    </row>
    <row r="20" spans="1:7">
      <c r="A20" s="295" t="s">
        <v>119</v>
      </c>
      <c r="B20" s="311"/>
      <c r="C20" s="312"/>
      <c r="D20" s="312"/>
      <c r="E20" s="312"/>
      <c r="F20" s="312"/>
      <c r="G20" s="312">
        <f>SUM(G18:G18)</f>
        <v>0</v>
      </c>
    </row>
    <row r="22" spans="1:7">
      <c r="A22" s="238" t="s">
        <v>182</v>
      </c>
    </row>
  </sheetData>
  <mergeCells count="4">
    <mergeCell ref="A1:G1"/>
    <mergeCell ref="A2:G2"/>
    <mergeCell ref="A3:G3"/>
    <mergeCell ref="A4:G4"/>
  </mergeCells>
  <pageMargins left="0.7" right="0.7" top="0.75" bottom="0.75" header="0.3" footer="0.3"/>
  <pageSetup paperSize="9" scale="98" orientation="landscape"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O25"/>
  <sheetViews>
    <sheetView workbookViewId="0">
      <selection activeCell="E24" sqref="E24"/>
    </sheetView>
  </sheetViews>
  <sheetFormatPr baseColWidth="10" defaultColWidth="9.33203125" defaultRowHeight="12.75"/>
  <cols>
    <col min="1" max="1" width="39.5" style="106" customWidth="1"/>
    <col min="2" max="2" width="19.33203125" style="106" customWidth="1"/>
    <col min="3" max="3" width="16.6640625" style="106" customWidth="1"/>
    <col min="4" max="4" width="16.6640625" style="238" customWidth="1"/>
    <col min="5" max="5" width="19.6640625" style="106" customWidth="1"/>
    <col min="6" max="6" width="16.6640625" style="106" customWidth="1"/>
    <col min="7" max="7" width="16.83203125" style="106" customWidth="1"/>
    <col min="8" max="8" width="16.6640625" style="106" customWidth="1"/>
    <col min="9" max="9" width="19" style="106" customWidth="1"/>
    <col min="10" max="10" width="22.5" style="106" customWidth="1"/>
    <col min="11" max="16384" width="9.33203125" style="106"/>
  </cols>
  <sheetData>
    <row r="1" spans="1:15" ht="27" customHeight="1">
      <c r="A1" s="537" t="s">
        <v>24</v>
      </c>
      <c r="B1" s="537"/>
      <c r="C1" s="537"/>
      <c r="D1" s="537"/>
      <c r="E1" s="537"/>
      <c r="F1" s="537"/>
      <c r="G1" s="537"/>
      <c r="H1" s="537"/>
      <c r="I1" s="537"/>
      <c r="J1" s="3"/>
      <c r="K1" s="3"/>
      <c r="L1" s="3"/>
      <c r="M1" s="3"/>
      <c r="N1" s="3"/>
      <c r="O1" s="3"/>
    </row>
    <row r="2" spans="1:15" ht="27.75" customHeight="1">
      <c r="A2" s="573" t="s">
        <v>352</v>
      </c>
      <c r="B2" s="573"/>
      <c r="C2" s="573"/>
      <c r="D2" s="573"/>
      <c r="E2" s="573"/>
      <c r="F2" s="573"/>
      <c r="G2" s="573"/>
      <c r="H2" s="573"/>
      <c r="I2" s="573"/>
      <c r="J2" s="187"/>
    </row>
    <row r="3" spans="1:15" ht="19.5" customHeight="1">
      <c r="A3" s="569" t="s">
        <v>104</v>
      </c>
      <c r="B3" s="569"/>
      <c r="C3" s="569"/>
      <c r="D3" s="569"/>
      <c r="E3" s="569"/>
      <c r="F3" s="569"/>
      <c r="G3" s="569"/>
      <c r="H3" s="569"/>
      <c r="I3" s="569"/>
      <c r="J3" s="187"/>
    </row>
    <row r="4" spans="1:15" ht="19.5" customHeight="1">
      <c r="A4" s="569" t="s">
        <v>198</v>
      </c>
      <c r="B4" s="574"/>
      <c r="C4" s="574"/>
      <c r="D4" s="574"/>
      <c r="E4" s="574"/>
      <c r="F4" s="574"/>
      <c r="G4" s="574"/>
      <c r="H4" s="574"/>
      <c r="I4" s="574"/>
      <c r="J4" s="266"/>
    </row>
    <row r="5" spans="1:15" ht="31.5" customHeight="1">
      <c r="A5" s="583" t="s">
        <v>54</v>
      </c>
      <c r="B5" s="510" t="s">
        <v>102</v>
      </c>
      <c r="C5" s="510"/>
      <c r="D5" s="510"/>
      <c r="E5" s="510"/>
      <c r="F5" s="510"/>
      <c r="G5" s="510"/>
      <c r="H5" s="511"/>
      <c r="I5" s="15" t="s">
        <v>103</v>
      </c>
      <c r="J5" s="266"/>
    </row>
    <row r="6" spans="1:15" ht="67.5" customHeight="1">
      <c r="A6" s="584"/>
      <c r="B6" s="376" t="s">
        <v>336</v>
      </c>
      <c r="C6" s="15" t="s">
        <v>164</v>
      </c>
      <c r="D6" s="15" t="s">
        <v>374</v>
      </c>
      <c r="E6" s="15" t="s">
        <v>337</v>
      </c>
      <c r="F6" s="15" t="s">
        <v>165</v>
      </c>
      <c r="G6" s="15" t="s">
        <v>378</v>
      </c>
      <c r="H6" s="15" t="s">
        <v>6</v>
      </c>
      <c r="I6" s="15" t="s">
        <v>6</v>
      </c>
    </row>
    <row r="7" spans="1:15" ht="15.75" customHeight="1">
      <c r="A7" s="483" t="s">
        <v>166</v>
      </c>
      <c r="B7" s="134"/>
      <c r="C7" s="114"/>
      <c r="D7" s="114"/>
      <c r="E7" s="114"/>
      <c r="F7" s="114"/>
      <c r="G7" s="114"/>
      <c r="H7" s="114">
        <f>SUM(B7:G7)</f>
        <v>0</v>
      </c>
      <c r="I7" s="114"/>
    </row>
    <row r="8" spans="1:15" ht="31.5" customHeight="1">
      <c r="A8" s="334" t="s">
        <v>338</v>
      </c>
      <c r="B8" s="136"/>
      <c r="C8" s="117"/>
      <c r="D8" s="117"/>
      <c r="E8" s="117"/>
      <c r="F8" s="117"/>
      <c r="G8" s="117"/>
      <c r="H8" s="117">
        <f>SUM(B8:G8)</f>
        <v>0</v>
      </c>
      <c r="I8" s="117"/>
    </row>
    <row r="9" spans="1:15" ht="15.75" customHeight="1">
      <c r="A9" s="334" t="s">
        <v>167</v>
      </c>
      <c r="B9" s="136"/>
      <c r="C9" s="117"/>
      <c r="D9" s="117"/>
      <c r="E9" s="117"/>
      <c r="F9" s="117"/>
      <c r="G9" s="117"/>
      <c r="H9" s="117">
        <f t="shared" ref="H9:H21" si="0">SUM(B9:G9)</f>
        <v>0</v>
      </c>
      <c r="I9" s="117"/>
    </row>
    <row r="10" spans="1:15" ht="15.75" customHeight="1">
      <c r="A10" s="334" t="s">
        <v>168</v>
      </c>
      <c r="B10" s="136"/>
      <c r="C10" s="117"/>
      <c r="D10" s="117"/>
      <c r="E10" s="117"/>
      <c r="F10" s="117"/>
      <c r="G10" s="117"/>
      <c r="H10" s="117">
        <f t="shared" si="0"/>
        <v>0</v>
      </c>
      <c r="I10" s="117"/>
    </row>
    <row r="11" spans="1:15" ht="15.75" customHeight="1">
      <c r="A11" s="334" t="s">
        <v>169</v>
      </c>
      <c r="B11" s="136"/>
      <c r="C11" s="117"/>
      <c r="D11" s="117"/>
      <c r="E11" s="117"/>
      <c r="F11" s="117"/>
      <c r="G11" s="117"/>
      <c r="H11" s="117">
        <f t="shared" si="0"/>
        <v>0</v>
      </c>
      <c r="I11" s="117"/>
    </row>
    <row r="12" spans="1:15" ht="15.75" customHeight="1">
      <c r="A12" s="334" t="s">
        <v>170</v>
      </c>
      <c r="B12" s="136"/>
      <c r="C12" s="117"/>
      <c r="D12" s="117"/>
      <c r="E12" s="117"/>
      <c r="F12" s="117"/>
      <c r="G12" s="117"/>
      <c r="H12" s="117">
        <f t="shared" si="0"/>
        <v>0</v>
      </c>
      <c r="I12" s="117"/>
    </row>
    <row r="13" spans="1:15" ht="15.75" customHeight="1">
      <c r="A13" s="334" t="s">
        <v>171</v>
      </c>
      <c r="B13" s="136"/>
      <c r="C13" s="117"/>
      <c r="D13" s="117"/>
      <c r="E13" s="117"/>
      <c r="F13" s="117"/>
      <c r="G13" s="117"/>
      <c r="H13" s="117">
        <f t="shared" si="0"/>
        <v>0</v>
      </c>
      <c r="I13" s="117"/>
    </row>
    <row r="14" spans="1:15" ht="15.75" customHeight="1">
      <c r="A14" s="334" t="s">
        <v>172</v>
      </c>
      <c r="B14" s="136"/>
      <c r="C14" s="117"/>
      <c r="D14" s="117"/>
      <c r="E14" s="117"/>
      <c r="F14" s="117"/>
      <c r="G14" s="117"/>
      <c r="H14" s="117">
        <f t="shared" si="0"/>
        <v>0</v>
      </c>
      <c r="I14" s="117"/>
    </row>
    <row r="15" spans="1:15" ht="15.75" customHeight="1">
      <c r="A15" s="334" t="s">
        <v>173</v>
      </c>
      <c r="B15" s="136"/>
      <c r="C15" s="117"/>
      <c r="D15" s="117"/>
      <c r="E15" s="117"/>
      <c r="F15" s="117"/>
      <c r="G15" s="117"/>
      <c r="H15" s="117">
        <f t="shared" si="0"/>
        <v>0</v>
      </c>
      <c r="I15" s="117"/>
    </row>
    <row r="16" spans="1:15" ht="15.75" customHeight="1">
      <c r="A16" s="334" t="s">
        <v>174</v>
      </c>
      <c r="B16" s="136"/>
      <c r="C16" s="117"/>
      <c r="D16" s="117"/>
      <c r="E16" s="117"/>
      <c r="F16" s="117"/>
      <c r="G16" s="117"/>
      <c r="H16" s="117">
        <f t="shared" si="0"/>
        <v>0</v>
      </c>
      <c r="I16" s="117"/>
    </row>
    <row r="17" spans="1:9" ht="15.75" customHeight="1">
      <c r="A17" s="334" t="s">
        <v>175</v>
      </c>
      <c r="B17" s="136"/>
      <c r="C17" s="117"/>
      <c r="D17" s="117"/>
      <c r="E17" s="117"/>
      <c r="F17" s="117"/>
      <c r="G17" s="117"/>
      <c r="H17" s="117">
        <f t="shared" si="0"/>
        <v>0</v>
      </c>
      <c r="I17" s="117"/>
    </row>
    <row r="18" spans="1:9" ht="15.75" customHeight="1">
      <c r="A18" s="334" t="s">
        <v>176</v>
      </c>
      <c r="B18" s="136"/>
      <c r="C18" s="117"/>
      <c r="D18" s="117"/>
      <c r="E18" s="117"/>
      <c r="F18" s="117"/>
      <c r="G18" s="117"/>
      <c r="H18" s="117">
        <f t="shared" si="0"/>
        <v>0</v>
      </c>
      <c r="I18" s="117"/>
    </row>
    <row r="19" spans="1:9" ht="15.75" customHeight="1">
      <c r="A19" s="334" t="s">
        <v>177</v>
      </c>
      <c r="B19" s="136"/>
      <c r="C19" s="117"/>
      <c r="D19" s="117"/>
      <c r="E19" s="117"/>
      <c r="F19" s="117"/>
      <c r="G19" s="117"/>
      <c r="H19" s="117">
        <f t="shared" si="0"/>
        <v>0</v>
      </c>
      <c r="I19" s="117"/>
    </row>
    <row r="20" spans="1:9" ht="15.75" customHeight="1">
      <c r="A20" s="334" t="s">
        <v>178</v>
      </c>
      <c r="B20" s="136"/>
      <c r="C20" s="117"/>
      <c r="D20" s="117"/>
      <c r="E20" s="117"/>
      <c r="F20" s="117"/>
      <c r="G20" s="117"/>
      <c r="H20" s="117">
        <f t="shared" si="0"/>
        <v>0</v>
      </c>
      <c r="I20" s="117"/>
    </row>
    <row r="21" spans="1:9" ht="15.75" customHeight="1">
      <c r="A21" s="334" t="s">
        <v>7</v>
      </c>
      <c r="B21" s="138"/>
      <c r="C21" s="189"/>
      <c r="D21" s="189"/>
      <c r="E21" s="189"/>
      <c r="F21" s="189"/>
      <c r="G21" s="189"/>
      <c r="H21" s="117">
        <f t="shared" si="0"/>
        <v>0</v>
      </c>
      <c r="I21" s="189"/>
    </row>
    <row r="22" spans="1:9" ht="11.25" customHeight="1">
      <c r="A22" s="165" t="s">
        <v>179</v>
      </c>
      <c r="B22" s="204">
        <f t="shared" ref="B22:I22" si="1">SUM(B7:B21)</f>
        <v>0</v>
      </c>
      <c r="C22" s="204">
        <f t="shared" si="1"/>
        <v>0</v>
      </c>
      <c r="D22" s="204">
        <f t="shared" si="1"/>
        <v>0</v>
      </c>
      <c r="E22" s="204">
        <f t="shared" si="1"/>
        <v>0</v>
      </c>
      <c r="F22" s="204">
        <f t="shared" si="1"/>
        <v>0</v>
      </c>
      <c r="G22" s="204">
        <f t="shared" si="1"/>
        <v>0</v>
      </c>
      <c r="H22" s="204">
        <f t="shared" si="1"/>
        <v>0</v>
      </c>
      <c r="I22" s="204">
        <f t="shared" si="1"/>
        <v>0</v>
      </c>
    </row>
    <row r="23" spans="1:9" ht="11.25" customHeight="1">
      <c r="A23" s="468" t="s">
        <v>180</v>
      </c>
      <c r="B23" s="204"/>
      <c r="C23" s="192"/>
      <c r="D23" s="192"/>
      <c r="E23" s="192"/>
      <c r="F23" s="192"/>
      <c r="G23" s="192"/>
      <c r="H23" s="192"/>
      <c r="I23" s="192"/>
    </row>
    <row r="25" spans="1:9">
      <c r="A25" s="238" t="s">
        <v>182</v>
      </c>
    </row>
  </sheetData>
  <mergeCells count="6">
    <mergeCell ref="A1:I1"/>
    <mergeCell ref="A5:A6"/>
    <mergeCell ref="B5:H5"/>
    <mergeCell ref="A2:I2"/>
    <mergeCell ref="A3:I3"/>
    <mergeCell ref="A4:I4"/>
  </mergeCells>
  <pageMargins left="0.7" right="0.7" top="0.75" bottom="0.75" header="0.3" footer="0.3"/>
  <pageSetup paperSize="9" scale="81"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6"/>
  <sheetViews>
    <sheetView workbookViewId="0">
      <selection activeCell="A13" sqref="A13:G13"/>
    </sheetView>
  </sheetViews>
  <sheetFormatPr baseColWidth="10" defaultColWidth="9.33203125" defaultRowHeight="12.75"/>
  <cols>
    <col min="1" max="1" width="15.5" customWidth="1"/>
    <col min="2" max="2" width="15.1640625" customWidth="1"/>
    <col min="3" max="6" width="14.83203125" customWidth="1"/>
    <col min="7" max="7" width="15.1640625" customWidth="1"/>
    <col min="8" max="8" width="2.6640625" customWidth="1"/>
  </cols>
  <sheetData>
    <row r="1" spans="1:8" ht="42" customHeight="1">
      <c r="A1" s="486" t="s">
        <v>24</v>
      </c>
      <c r="B1" s="486"/>
      <c r="C1" s="486"/>
      <c r="D1" s="486"/>
      <c r="E1" s="486"/>
      <c r="F1" s="486"/>
      <c r="G1" s="486"/>
      <c r="H1" s="6"/>
    </row>
    <row r="2" spans="1:8" ht="45" customHeight="1">
      <c r="A2" s="487" t="s">
        <v>207</v>
      </c>
      <c r="B2" s="487"/>
      <c r="C2" s="487"/>
      <c r="D2" s="487"/>
      <c r="E2" s="487"/>
      <c r="F2" s="487"/>
      <c r="G2" s="487"/>
      <c r="H2" s="6"/>
    </row>
    <row r="3" spans="1:8" s="3" customFormat="1" ht="21" customHeight="1">
      <c r="A3" s="485" t="s">
        <v>206</v>
      </c>
      <c r="B3" s="485"/>
      <c r="C3" s="485"/>
      <c r="D3" s="485"/>
      <c r="E3" s="485"/>
      <c r="F3" s="485"/>
      <c r="G3" s="485"/>
      <c r="H3" s="6"/>
    </row>
    <row r="4" spans="1:8" s="3" customFormat="1" ht="19.5" customHeight="1">
      <c r="A4" s="252"/>
      <c r="B4" s="252"/>
      <c r="C4" s="252"/>
      <c r="D4" s="252"/>
      <c r="E4" s="252"/>
      <c r="F4" s="252"/>
      <c r="G4" s="252"/>
      <c r="H4" s="4"/>
    </row>
    <row r="5" spans="1:8" ht="19.5" customHeight="1">
      <c r="A5" s="484" t="s">
        <v>25</v>
      </c>
      <c r="B5" s="484"/>
      <c r="C5" s="484"/>
      <c r="D5" s="484"/>
      <c r="E5" s="484"/>
      <c r="F5" s="484"/>
      <c r="G5" s="484"/>
      <c r="H5" s="4"/>
    </row>
    <row r="6" spans="1:8" s="3" customFormat="1" ht="21" customHeight="1">
      <c r="A6" s="484" t="s">
        <v>16</v>
      </c>
      <c r="B6" s="484"/>
      <c r="C6" s="484"/>
      <c r="D6" s="484"/>
      <c r="E6" s="484"/>
      <c r="F6" s="484"/>
      <c r="G6" s="484"/>
      <c r="H6" s="2"/>
    </row>
    <row r="7" spans="1:8" s="3" customFormat="1" ht="16.5" customHeight="1">
      <c r="A7" s="484" t="s">
        <v>17</v>
      </c>
      <c r="B7" s="484"/>
      <c r="C7" s="484"/>
      <c r="D7" s="484"/>
      <c r="E7" s="484"/>
      <c r="F7" s="484"/>
      <c r="G7" s="484"/>
      <c r="H7" s="2"/>
    </row>
    <row r="8" spans="1:8" s="3" customFormat="1" ht="16.5" customHeight="1">
      <c r="A8" s="236"/>
      <c r="B8" s="236"/>
      <c r="C8" s="236"/>
      <c r="D8" s="236"/>
      <c r="E8" s="236"/>
      <c r="F8" s="236"/>
      <c r="G8" s="236"/>
      <c r="H8" s="2"/>
    </row>
    <row r="9" spans="1:8" s="3" customFormat="1" ht="16.5" customHeight="1">
      <c r="A9" s="484" t="s">
        <v>181</v>
      </c>
      <c r="B9" s="484"/>
      <c r="C9" s="484"/>
      <c r="D9" s="484"/>
      <c r="E9" s="484"/>
      <c r="F9" s="484"/>
      <c r="G9" s="484"/>
      <c r="H9" s="2"/>
    </row>
    <row r="10" spans="1:8" s="3" customFormat="1" ht="16.5" customHeight="1">
      <c r="A10" s="484" t="s">
        <v>22</v>
      </c>
      <c r="B10" s="484"/>
      <c r="C10" s="484"/>
      <c r="D10" s="484"/>
      <c r="E10" s="484"/>
      <c r="F10" s="484"/>
      <c r="G10" s="484"/>
      <c r="H10" s="2"/>
    </row>
    <row r="11" spans="1:8" s="3" customFormat="1" ht="16.5" customHeight="1">
      <c r="A11" s="484" t="s">
        <v>412</v>
      </c>
      <c r="B11" s="484"/>
      <c r="C11" s="484"/>
      <c r="D11" s="484"/>
      <c r="E11" s="484"/>
      <c r="F11" s="484"/>
      <c r="G11" s="484"/>
      <c r="H11" s="2"/>
    </row>
    <row r="12" spans="1:8" s="3" customFormat="1" ht="16.5" customHeight="1">
      <c r="A12" s="484" t="s">
        <v>19</v>
      </c>
      <c r="B12" s="484"/>
      <c r="C12" s="484"/>
      <c r="D12" s="484"/>
      <c r="E12" s="484"/>
      <c r="F12" s="484"/>
      <c r="G12" s="484"/>
      <c r="H12" s="2"/>
    </row>
    <row r="13" spans="1:8" s="3" customFormat="1" ht="16.5" customHeight="1">
      <c r="A13" s="484" t="s">
        <v>18</v>
      </c>
      <c r="B13" s="484"/>
      <c r="C13" s="484"/>
      <c r="D13" s="484"/>
      <c r="E13" s="484"/>
      <c r="F13" s="484"/>
      <c r="G13" s="484"/>
      <c r="H13" s="2"/>
    </row>
    <row r="14" spans="1:8" s="3" customFormat="1" ht="16.5" customHeight="1">
      <c r="A14" s="236"/>
      <c r="B14" s="236"/>
      <c r="C14" s="236"/>
      <c r="D14" s="236"/>
      <c r="E14" s="236"/>
      <c r="F14" s="236"/>
      <c r="G14" s="236"/>
      <c r="H14" s="2"/>
    </row>
    <row r="15" spans="1:8" s="3" customFormat="1" ht="16.5" customHeight="1">
      <c r="A15" s="236"/>
      <c r="B15" s="236"/>
      <c r="C15" s="236"/>
      <c r="D15" s="236"/>
      <c r="E15" s="236"/>
      <c r="F15" s="236"/>
      <c r="G15" s="236"/>
      <c r="H15" s="2"/>
    </row>
    <row r="16" spans="1:8" s="3" customFormat="1" ht="16.5" customHeight="1">
      <c r="A16" s="484" t="s">
        <v>23</v>
      </c>
      <c r="B16" s="484"/>
      <c r="C16" s="484"/>
      <c r="D16" s="484"/>
      <c r="E16" s="484"/>
      <c r="F16" s="484"/>
      <c r="G16" s="484"/>
      <c r="H16" s="2"/>
    </row>
    <row r="17" spans="1:8" s="3" customFormat="1" ht="16.5" customHeight="1">
      <c r="A17" s="484" t="s">
        <v>20</v>
      </c>
      <c r="B17" s="484"/>
      <c r="C17" s="484"/>
      <c r="D17" s="484"/>
      <c r="E17" s="484"/>
      <c r="F17" s="484"/>
      <c r="G17" s="484"/>
      <c r="H17" s="2"/>
    </row>
    <row r="18" spans="1:8" s="3" customFormat="1" ht="16.5" customHeight="1">
      <c r="A18" s="484" t="s">
        <v>21</v>
      </c>
      <c r="B18" s="484"/>
      <c r="C18" s="484"/>
      <c r="D18" s="484"/>
      <c r="E18" s="484"/>
      <c r="F18" s="484"/>
      <c r="G18" s="484"/>
      <c r="H18" s="2"/>
    </row>
    <row r="19" spans="1:8" s="3" customFormat="1" ht="18" customHeight="1">
      <c r="H19" s="2"/>
    </row>
    <row r="20" spans="1:8" ht="18.75" customHeight="1">
      <c r="A20" s="491"/>
      <c r="B20" s="491"/>
      <c r="C20" s="491"/>
      <c r="D20" s="491"/>
      <c r="E20" s="491"/>
      <c r="F20" s="491"/>
      <c r="G20" s="491"/>
      <c r="H20" s="5"/>
    </row>
    <row r="21" spans="1:8" ht="32.25" customHeight="1">
      <c r="A21" s="484" t="s">
        <v>26</v>
      </c>
      <c r="B21" s="484"/>
      <c r="C21" s="484"/>
      <c r="D21" s="484"/>
      <c r="E21" s="484"/>
      <c r="F21" s="484"/>
      <c r="G21" s="484"/>
      <c r="H21" s="7"/>
    </row>
    <row r="22" spans="1:8" s="265" customFormat="1">
      <c r="A22" s="488"/>
      <c r="B22" s="488"/>
      <c r="C22" s="272" t="s">
        <v>263</v>
      </c>
      <c r="D22" s="270" t="s">
        <v>264</v>
      </c>
      <c r="E22" s="270" t="s">
        <v>265</v>
      </c>
      <c r="F22" s="270" t="s">
        <v>266</v>
      </c>
      <c r="G22" s="270" t="s">
        <v>267</v>
      </c>
    </row>
    <row r="23" spans="1:8" s="265" customFormat="1" ht="21.75" customHeight="1">
      <c r="A23" s="489" t="s">
        <v>268</v>
      </c>
      <c r="B23" s="489"/>
      <c r="C23" s="273"/>
      <c r="D23" s="271"/>
      <c r="E23" s="271"/>
      <c r="F23" s="271"/>
      <c r="G23" s="271"/>
    </row>
    <row r="24" spans="1:8" s="265" customFormat="1" ht="16.5" customHeight="1">
      <c r="A24" s="490"/>
      <c r="B24" s="490"/>
      <c r="C24" s="273"/>
      <c r="D24" s="271"/>
      <c r="E24" s="271"/>
      <c r="F24" s="271"/>
      <c r="G24" s="271"/>
    </row>
    <row r="26" spans="1:8">
      <c r="A26" s="238" t="s">
        <v>182</v>
      </c>
    </row>
  </sheetData>
  <mergeCells count="19">
    <mergeCell ref="A22:B22"/>
    <mergeCell ref="A23:B23"/>
    <mergeCell ref="A24:B24"/>
    <mergeCell ref="A20:G20"/>
    <mergeCell ref="A1:G1"/>
    <mergeCell ref="A2:G2"/>
    <mergeCell ref="A5:G5"/>
    <mergeCell ref="A6:G6"/>
    <mergeCell ref="A7:G7"/>
    <mergeCell ref="A11:G11"/>
    <mergeCell ref="A3:G3"/>
    <mergeCell ref="A21:G21"/>
    <mergeCell ref="A9:G9"/>
    <mergeCell ref="A10:G10"/>
    <mergeCell ref="A12:G12"/>
    <mergeCell ref="A16:G16"/>
    <mergeCell ref="A17:G17"/>
    <mergeCell ref="A18:G18"/>
    <mergeCell ref="A13:G13"/>
  </mergeCells>
  <pageMargins left="0.7" right="0.7" top="0.75" bottom="0.75" header="0.3" footer="0.3"/>
  <pageSetup paperSize="9" scale="93"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4"/>
  <sheetViews>
    <sheetView workbookViewId="0">
      <selection activeCell="A13" sqref="A13"/>
    </sheetView>
  </sheetViews>
  <sheetFormatPr baseColWidth="10" defaultColWidth="9.33203125" defaultRowHeight="12.75"/>
  <cols>
    <col min="1" max="1" width="68.33203125" style="8" customWidth="1"/>
    <col min="2" max="2" width="12.6640625" style="8" customWidth="1"/>
    <col min="3" max="3" width="12.83203125" style="8" customWidth="1"/>
    <col min="4" max="4" width="57.5" style="8" customWidth="1"/>
    <col min="5" max="5" width="12.83203125" style="8" customWidth="1"/>
    <col min="6" max="6" width="12.6640625" style="8" customWidth="1"/>
    <col min="7" max="7" width="9.83203125" style="8" customWidth="1"/>
    <col min="8" max="16384" width="9.33203125" style="8"/>
  </cols>
  <sheetData>
    <row r="1" spans="1:7" ht="15">
      <c r="A1" s="493" t="s">
        <v>24</v>
      </c>
      <c r="B1" s="493"/>
      <c r="C1" s="493"/>
      <c r="D1" s="493"/>
      <c r="E1" s="493"/>
      <c r="F1" s="493"/>
    </row>
    <row r="2" spans="1:7" ht="33.75" customHeight="1">
      <c r="A2" s="492" t="s">
        <v>405</v>
      </c>
      <c r="B2" s="492"/>
      <c r="C2" s="492"/>
      <c r="D2" s="492"/>
      <c r="E2" s="492"/>
      <c r="F2" s="492"/>
      <c r="G2" s="1"/>
    </row>
    <row r="3" spans="1:7" ht="25.5">
      <c r="A3" s="330"/>
      <c r="B3" s="287" t="s">
        <v>3</v>
      </c>
      <c r="C3" s="15" t="s">
        <v>1</v>
      </c>
      <c r="D3" s="9"/>
      <c r="E3" s="15" t="s">
        <v>3</v>
      </c>
      <c r="F3" s="15" t="s">
        <v>1</v>
      </c>
    </row>
    <row r="4" spans="1:7">
      <c r="A4" s="331" t="s">
        <v>27</v>
      </c>
      <c r="B4" s="326"/>
      <c r="C4" s="10"/>
      <c r="D4" s="17" t="s">
        <v>28</v>
      </c>
      <c r="E4" s="10"/>
      <c r="F4" s="10"/>
    </row>
    <row r="5" spans="1:7">
      <c r="A5" s="332" t="s">
        <v>29</v>
      </c>
      <c r="B5" s="327"/>
      <c r="C5" s="11"/>
      <c r="D5" s="18" t="s">
        <v>30</v>
      </c>
      <c r="E5" s="11"/>
      <c r="F5" s="11"/>
    </row>
    <row r="6" spans="1:7">
      <c r="A6" s="333" t="s">
        <v>185</v>
      </c>
      <c r="B6" s="327">
        <f>'Notas 2 ESP'!B9</f>
        <v>0</v>
      </c>
      <c r="C6" s="11">
        <f>'Notas 2 ESP'!C9</f>
        <v>0</v>
      </c>
      <c r="D6" s="19" t="s">
        <v>273</v>
      </c>
      <c r="E6" s="11">
        <f>'Notas 2 ESP'!B126</f>
        <v>0</v>
      </c>
      <c r="F6" s="11">
        <f>'Notas 2 ESP'!C126</f>
        <v>0</v>
      </c>
    </row>
    <row r="7" spans="1:7">
      <c r="A7" s="333" t="s">
        <v>186</v>
      </c>
      <c r="B7" s="327">
        <f>'Notas 2 ESP'!B17</f>
        <v>0</v>
      </c>
      <c r="C7" s="11">
        <f>'Notas 2 ESP'!C17</f>
        <v>0</v>
      </c>
      <c r="D7" s="19" t="s">
        <v>239</v>
      </c>
      <c r="E7" s="11">
        <f>'Notas 2 ESP'!B134</f>
        <v>0</v>
      </c>
      <c r="F7" s="11">
        <f>'Notas 2 ESP'!C134</f>
        <v>0</v>
      </c>
    </row>
    <row r="8" spans="1:7">
      <c r="A8" s="333" t="s">
        <v>269</v>
      </c>
      <c r="B8" s="327">
        <f>'Notas 2 ESP'!B28</f>
        <v>0</v>
      </c>
      <c r="C8" s="11">
        <f>'Notas 2 ESP'!C28</f>
        <v>0</v>
      </c>
      <c r="D8" s="19" t="s">
        <v>240</v>
      </c>
      <c r="E8" s="11">
        <f>'Notas 2 ESP'!B145</f>
        <v>0</v>
      </c>
      <c r="F8" s="11">
        <f>'Notas 2 ESP'!C145</f>
        <v>0</v>
      </c>
    </row>
    <row r="9" spans="1:7">
      <c r="A9" s="334" t="s">
        <v>270</v>
      </c>
      <c r="B9" s="327">
        <f>'Notas 2 ESP'!B37</f>
        <v>0</v>
      </c>
      <c r="C9" s="11">
        <f>'Notas 2 ESP'!C37</f>
        <v>0</v>
      </c>
      <c r="D9" s="19" t="s">
        <v>241</v>
      </c>
      <c r="E9" s="11">
        <f>'Notas 2 ESP'!B154</f>
        <v>0</v>
      </c>
      <c r="F9" s="11">
        <f>'Notas 2 ESP'!C154</f>
        <v>0</v>
      </c>
    </row>
    <row r="10" spans="1:7">
      <c r="A10" s="333" t="s">
        <v>189</v>
      </c>
      <c r="B10" s="327">
        <f>'Notas 2 ESP'!B49</f>
        <v>0</v>
      </c>
      <c r="C10" s="11">
        <f>'Notas 2 ESP'!C49</f>
        <v>0</v>
      </c>
      <c r="D10" s="21" t="s">
        <v>242</v>
      </c>
      <c r="E10" s="11">
        <f>'Notas 2 ESP'!B166</f>
        <v>0</v>
      </c>
      <c r="F10" s="11">
        <f>'Notas 2 ESP'!C166</f>
        <v>0</v>
      </c>
    </row>
    <row r="11" spans="1:7">
      <c r="A11" s="333" t="s">
        <v>271</v>
      </c>
      <c r="B11" s="327">
        <f>'Notas 2 ESP'!B60</f>
        <v>0</v>
      </c>
      <c r="C11" s="11">
        <f>'Notas 2 ESP'!C60</f>
        <v>0</v>
      </c>
      <c r="D11" s="19" t="s">
        <v>274</v>
      </c>
      <c r="E11" s="11">
        <f>'Notas 2 ESP'!B174</f>
        <v>0</v>
      </c>
      <c r="F11" s="11">
        <f>'Notas 2 ESP'!C174</f>
        <v>0</v>
      </c>
    </row>
    <row r="12" spans="1:7">
      <c r="A12" s="333" t="s">
        <v>190</v>
      </c>
      <c r="B12" s="327">
        <f>'Notas 2 ESP'!B70</f>
        <v>0</v>
      </c>
      <c r="C12" s="11">
        <f>'Notas 2 ESP'!C70</f>
        <v>0</v>
      </c>
      <c r="D12" s="19" t="s">
        <v>243</v>
      </c>
      <c r="E12" s="11">
        <f>'Notas 2 ESP'!B182</f>
        <v>0</v>
      </c>
      <c r="F12" s="11">
        <f>'Notas 2 ESP'!C182</f>
        <v>0</v>
      </c>
    </row>
    <row r="13" spans="1:7">
      <c r="A13" s="333" t="s">
        <v>191</v>
      </c>
      <c r="B13" s="327">
        <f>'Notas 2 ESP'!B81</f>
        <v>0</v>
      </c>
      <c r="C13" s="11">
        <f>'Notas 2 ESP'!C81</f>
        <v>0</v>
      </c>
      <c r="D13" s="233" t="s">
        <v>244</v>
      </c>
      <c r="E13" s="11">
        <f>'AnexoIV Prev'!H24</f>
        <v>0</v>
      </c>
      <c r="F13" s="11">
        <f>'AnexoIV Prev'!I24</f>
        <v>0</v>
      </c>
    </row>
    <row r="14" spans="1:7">
      <c r="A14" s="333" t="s">
        <v>272</v>
      </c>
      <c r="B14" s="327">
        <f>'Notas 2 ESP'!B95</f>
        <v>0</v>
      </c>
      <c r="C14" s="11">
        <f>'Notas 2 ESP'!C95</f>
        <v>0</v>
      </c>
      <c r="D14" s="233" t="s">
        <v>275</v>
      </c>
      <c r="E14" s="11">
        <f>'Notas 2 ESP'!B195</f>
        <v>0</v>
      </c>
      <c r="F14" s="11">
        <f>'Notas 2 ESP'!C195</f>
        <v>0</v>
      </c>
    </row>
    <row r="15" spans="1:7">
      <c r="A15" s="334"/>
      <c r="B15" s="327"/>
      <c r="C15" s="11"/>
      <c r="D15" s="20"/>
      <c r="E15" s="11"/>
      <c r="F15" s="11"/>
    </row>
    <row r="16" spans="1:7">
      <c r="A16" s="333"/>
      <c r="B16" s="328"/>
      <c r="C16" s="13"/>
      <c r="D16" s="20"/>
      <c r="E16" s="13"/>
      <c r="F16" s="13"/>
    </row>
    <row r="17" spans="1:6">
      <c r="A17" s="332" t="s">
        <v>31</v>
      </c>
      <c r="B17" s="329">
        <f>SUM(B6:B16)</f>
        <v>0</v>
      </c>
      <c r="C17" s="14">
        <f>SUM(C6:C16)</f>
        <v>0</v>
      </c>
      <c r="D17" s="18" t="s">
        <v>32</v>
      </c>
      <c r="E17" s="14">
        <f>SUM(E6:E16)</f>
        <v>0</v>
      </c>
      <c r="F17" s="14">
        <f>SUM(F6:F16)</f>
        <v>0</v>
      </c>
    </row>
    <row r="18" spans="1:6">
      <c r="A18" s="332" t="s">
        <v>33</v>
      </c>
      <c r="B18" s="326"/>
      <c r="C18" s="10"/>
      <c r="D18" s="18" t="s">
        <v>34</v>
      </c>
      <c r="E18" s="10"/>
      <c r="F18" s="10"/>
    </row>
    <row r="19" spans="1:6">
      <c r="A19" s="333" t="s">
        <v>186</v>
      </c>
      <c r="B19" s="327">
        <f>'Notas 2 ESP'!D17</f>
        <v>0</v>
      </c>
      <c r="C19" s="11">
        <f>'Notas 2 ESP'!E17</f>
        <v>0</v>
      </c>
      <c r="D19" s="225" t="s">
        <v>273</v>
      </c>
      <c r="E19" s="11">
        <f>'Notas 2 ESP'!D126</f>
        <v>0</v>
      </c>
      <c r="F19" s="11">
        <f>'Notas 2 ESP'!E126</f>
        <v>0</v>
      </c>
    </row>
    <row r="20" spans="1:6">
      <c r="A20" s="333" t="s">
        <v>269</v>
      </c>
      <c r="B20" s="327">
        <f>'Notas 2 ESP'!D28</f>
        <v>0</v>
      </c>
      <c r="C20" s="11">
        <f>'Notas 2 ESP'!E28</f>
        <v>0</v>
      </c>
      <c r="D20" s="19" t="s">
        <v>239</v>
      </c>
      <c r="E20" s="11">
        <f>'Notas 2 ESP'!D134</f>
        <v>0</v>
      </c>
      <c r="F20" s="11">
        <f>'Notas 2 ESP'!E134</f>
        <v>0</v>
      </c>
    </row>
    <row r="21" spans="1:6">
      <c r="A21" s="334" t="s">
        <v>270</v>
      </c>
      <c r="B21" s="327">
        <f>'Notas 2 ESP'!D37</f>
        <v>0</v>
      </c>
      <c r="C21" s="11">
        <f>'Notas 2 ESP'!E37</f>
        <v>0</v>
      </c>
      <c r="D21" s="19" t="s">
        <v>240</v>
      </c>
      <c r="E21" s="11">
        <f>'Notas 2 ESP'!D145</f>
        <v>0</v>
      </c>
      <c r="F21" s="11">
        <f>'Notas 2 ESP'!E145</f>
        <v>0</v>
      </c>
    </row>
    <row r="22" spans="1:6">
      <c r="A22" s="333" t="s">
        <v>271</v>
      </c>
      <c r="B22" s="327">
        <f>'Notas 2 ESP'!D60</f>
        <v>0</v>
      </c>
      <c r="C22" s="11">
        <f>'Notas 2 ESP'!E60</f>
        <v>0</v>
      </c>
      <c r="D22" s="19" t="s">
        <v>241</v>
      </c>
      <c r="E22" s="11">
        <f>'Notas 2 ESP'!D154</f>
        <v>0</v>
      </c>
      <c r="F22" s="11">
        <f>'Notas 2 ESP'!E154</f>
        <v>0</v>
      </c>
    </row>
    <row r="23" spans="1:6">
      <c r="A23" s="333" t="s">
        <v>190</v>
      </c>
      <c r="B23" s="327">
        <f>'Notas 2 ESP'!D70</f>
        <v>0</v>
      </c>
      <c r="C23" s="11">
        <f>'Notas 2 ESP'!E70</f>
        <v>0</v>
      </c>
      <c r="D23" s="21" t="s">
        <v>242</v>
      </c>
      <c r="E23" s="11">
        <f>'Notas 2 ESP'!D166</f>
        <v>0</v>
      </c>
      <c r="F23" s="11">
        <f>'Notas 2 ESP'!E166</f>
        <v>0</v>
      </c>
    </row>
    <row r="24" spans="1:6">
      <c r="A24" s="333" t="s">
        <v>191</v>
      </c>
      <c r="B24" s="327">
        <f>'Notas 2 ESP'!D81</f>
        <v>0</v>
      </c>
      <c r="C24" s="11">
        <f>'Notas 2 ESP'!E81</f>
        <v>0</v>
      </c>
      <c r="D24" s="225" t="s">
        <v>274</v>
      </c>
      <c r="E24" s="11">
        <f>'Notas 2 ESP'!D174</f>
        <v>0</v>
      </c>
      <c r="F24" s="11">
        <f>'Notas 2 ESP'!E174</f>
        <v>0</v>
      </c>
    </row>
    <row r="25" spans="1:6">
      <c r="A25" s="333" t="s">
        <v>272</v>
      </c>
      <c r="B25" s="327">
        <f>'Notas 2 ESP'!D95</f>
        <v>0</v>
      </c>
      <c r="C25" s="11">
        <f>'Notas 2 ESP'!E95</f>
        <v>0</v>
      </c>
      <c r="D25" s="19" t="s">
        <v>243</v>
      </c>
      <c r="E25" s="11">
        <f>'Notas 2 ESP'!D182</f>
        <v>0</v>
      </c>
      <c r="F25" s="11">
        <f>'Notas 2 ESP'!E182</f>
        <v>0</v>
      </c>
    </row>
    <row r="26" spans="1:6">
      <c r="A26" s="335" t="s">
        <v>195</v>
      </c>
      <c r="B26" s="327">
        <f>'AnexoI BsUso'!O18</f>
        <v>0</v>
      </c>
      <c r="C26" s="11">
        <f>'AnexoI BsUso'!P19</f>
        <v>0</v>
      </c>
      <c r="D26" s="233" t="s">
        <v>244</v>
      </c>
      <c r="E26" s="11">
        <f>'AnexoIV Prev'!H28</f>
        <v>0</v>
      </c>
      <c r="F26" s="11">
        <f>'AnexoIV Prev'!I28</f>
        <v>0</v>
      </c>
    </row>
    <row r="27" spans="1:6">
      <c r="A27" s="335" t="s">
        <v>236</v>
      </c>
      <c r="B27" s="327">
        <f>'AnexoII Prop de Inv'!O14</f>
        <v>0</v>
      </c>
      <c r="C27" s="11">
        <f>'AnexoII Prop de Inv'!P15</f>
        <v>0</v>
      </c>
      <c r="D27" s="233" t="s">
        <v>275</v>
      </c>
      <c r="E27" s="11">
        <f>'Notas 2 ESP'!D195</f>
        <v>0</v>
      </c>
      <c r="F27" s="11">
        <f>'Notas 2 ESP'!E195</f>
        <v>0</v>
      </c>
    </row>
    <row r="28" spans="1:6">
      <c r="A28" s="335" t="s">
        <v>237</v>
      </c>
      <c r="B28" s="327">
        <f>'AnexoIII AIntang'!L16</f>
        <v>0</v>
      </c>
      <c r="C28" s="11">
        <f>'AnexoIII AIntang'!M16</f>
        <v>0</v>
      </c>
      <c r="D28" s="233"/>
      <c r="E28" s="11"/>
      <c r="F28" s="11"/>
    </row>
    <row r="29" spans="1:6">
      <c r="A29" s="333" t="s">
        <v>238</v>
      </c>
      <c r="B29" s="327">
        <f>'Notas 2 ESP'!B118</f>
        <v>0</v>
      </c>
      <c r="C29" s="11">
        <f>'Notas 2 ESP'!C118</f>
        <v>0</v>
      </c>
      <c r="E29" s="11"/>
      <c r="F29" s="11"/>
    </row>
    <row r="30" spans="1:6">
      <c r="A30" s="336"/>
      <c r="B30" s="327"/>
      <c r="C30" s="11"/>
      <c r="D30" s="20"/>
      <c r="E30" s="13"/>
      <c r="F30" s="13"/>
    </row>
    <row r="31" spans="1:6">
      <c r="A31" s="333"/>
      <c r="B31" s="327"/>
      <c r="C31" s="11"/>
      <c r="D31" s="18" t="s">
        <v>35</v>
      </c>
      <c r="E31" s="14">
        <f>SUM(E19:E30)</f>
        <v>0</v>
      </c>
      <c r="F31" s="14">
        <f>SUM(F19:F30)</f>
        <v>0</v>
      </c>
    </row>
    <row r="32" spans="1:6">
      <c r="A32" s="337"/>
      <c r="B32" s="328"/>
      <c r="C32" s="13"/>
      <c r="D32" s="18" t="s">
        <v>36</v>
      </c>
      <c r="E32" s="14">
        <f>E17+E31</f>
        <v>0</v>
      </c>
      <c r="F32" s="14">
        <f>F17+F31</f>
        <v>0</v>
      </c>
    </row>
    <row r="33" spans="1:6">
      <c r="A33" s="332" t="s">
        <v>37</v>
      </c>
      <c r="B33" s="329">
        <f>SUM(B19:B32)</f>
        <v>0</v>
      </c>
      <c r="C33" s="14">
        <f>SUM(C19:C32)</f>
        <v>0</v>
      </c>
      <c r="D33" s="20" t="s">
        <v>40</v>
      </c>
      <c r="E33" s="14">
        <f>'Est EPNeto'!M14</f>
        <v>0</v>
      </c>
      <c r="F33" s="14">
        <f>'Est EPNeto'!N14</f>
        <v>0</v>
      </c>
    </row>
    <row r="34" spans="1:6">
      <c r="A34" s="338" t="s">
        <v>38</v>
      </c>
      <c r="B34" s="329">
        <f>B17+B33</f>
        <v>0</v>
      </c>
      <c r="C34" s="14">
        <f>C17+C33</f>
        <v>0</v>
      </c>
      <c r="D34" s="22" t="s">
        <v>39</v>
      </c>
      <c r="E34" s="14">
        <f>E33+E32</f>
        <v>0</v>
      </c>
      <c r="F34" s="14">
        <f>F33+F32</f>
        <v>0</v>
      </c>
    </row>
    <row r="36" spans="1:6">
      <c r="A36" s="212" t="s">
        <v>182</v>
      </c>
    </row>
    <row r="43" spans="1:6">
      <c r="D43" s="234" t="s">
        <v>196</v>
      </c>
      <c r="E43" s="235">
        <f>B34-E34</f>
        <v>0</v>
      </c>
    </row>
    <row r="44" spans="1:6">
      <c r="D44" s="234" t="s">
        <v>196</v>
      </c>
      <c r="E44" s="235">
        <f>C34-F34</f>
        <v>0</v>
      </c>
    </row>
  </sheetData>
  <mergeCells count="2">
    <mergeCell ref="A2:F2"/>
    <mergeCell ref="A1:F1"/>
  </mergeCells>
  <pageMargins left="0.70866141732283472" right="0.70866141732283472" top="0.74803149606299213" bottom="0.74803149606299213" header="0.31496062992125984" footer="0.31496062992125984"/>
  <pageSetup paperSize="9" scale="82"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2"/>
  <sheetViews>
    <sheetView topLeftCell="A10" zoomScaleNormal="100" workbookViewId="0">
      <selection activeCell="A15" sqref="A15:XFD15"/>
    </sheetView>
  </sheetViews>
  <sheetFormatPr baseColWidth="10" defaultColWidth="9.33203125" defaultRowHeight="12.75"/>
  <cols>
    <col min="1" max="1" width="5.5" style="8" customWidth="1"/>
    <col min="2" max="2" width="85.33203125" style="8" customWidth="1"/>
    <col min="3" max="3" width="14.1640625" style="8" customWidth="1"/>
    <col min="4" max="4" width="14" style="8" customWidth="1"/>
    <col min="5" max="5" width="2.83203125" style="8" customWidth="1"/>
    <col min="6" max="16384" width="9.33203125" style="8"/>
  </cols>
  <sheetData>
    <row r="1" spans="1:7" ht="15">
      <c r="B1" s="493" t="s">
        <v>24</v>
      </c>
      <c r="C1" s="493"/>
      <c r="D1" s="493"/>
    </row>
    <row r="2" spans="1:7" ht="45" customHeight="1">
      <c r="B2" s="492" t="s">
        <v>276</v>
      </c>
      <c r="C2" s="492"/>
      <c r="D2" s="492"/>
      <c r="E2" s="27"/>
      <c r="F2" s="26"/>
      <c r="G2" s="26"/>
    </row>
    <row r="3" spans="1:7">
      <c r="A3" s="25" t="s">
        <v>2</v>
      </c>
      <c r="B3" s="345"/>
      <c r="C3" s="345"/>
      <c r="D3" s="345"/>
      <c r="E3" s="1"/>
    </row>
    <row r="4" spans="1:7" s="265" customFormat="1">
      <c r="A4" s="288" t="s">
        <v>213</v>
      </c>
      <c r="B4" s="346"/>
      <c r="C4" s="347" t="s">
        <v>3</v>
      </c>
      <c r="D4" s="348" t="s">
        <v>1</v>
      </c>
    </row>
    <row r="5" spans="1:7" s="265" customFormat="1" ht="15" customHeight="1">
      <c r="A5" s="339">
        <v>-1</v>
      </c>
      <c r="B5" s="349" t="s">
        <v>354</v>
      </c>
      <c r="C5" s="274"/>
      <c r="D5" s="350"/>
    </row>
    <row r="6" spans="1:7" s="265" customFormat="1">
      <c r="A6" s="340"/>
      <c r="B6" s="351" t="s">
        <v>359</v>
      </c>
      <c r="C6" s="307">
        <f>'Anexo VI Recursos'!B19</f>
        <v>0</v>
      </c>
      <c r="D6" s="352">
        <f>'Anexo VI Recursos'!B20</f>
        <v>0</v>
      </c>
    </row>
    <row r="7" spans="1:7" s="265" customFormat="1">
      <c r="A7" s="340"/>
      <c r="B7" s="351" t="s">
        <v>361</v>
      </c>
      <c r="C7" s="307">
        <f>'Anexo VI Recursos'!C19</f>
        <v>0</v>
      </c>
      <c r="D7" s="352">
        <f>'Anexo VI Recursos'!C20</f>
        <v>0</v>
      </c>
    </row>
    <row r="8" spans="1:7" s="265" customFormat="1">
      <c r="A8" s="340"/>
      <c r="B8" s="351" t="s">
        <v>360</v>
      </c>
      <c r="C8" s="307">
        <f>'Anexo VI Recursos'!E19</f>
        <v>0</v>
      </c>
      <c r="D8" s="352">
        <f>'Anexo VI Recursos'!E20</f>
        <v>0</v>
      </c>
    </row>
    <row r="9" spans="1:7" s="265" customFormat="1">
      <c r="A9" s="340"/>
      <c r="B9" s="351" t="s">
        <v>385</v>
      </c>
      <c r="C9" s="307">
        <f>'Anexo VI Recursos'!D19</f>
        <v>0</v>
      </c>
      <c r="D9" s="352">
        <f>'Anexo VI Recursos'!D20</f>
        <v>0</v>
      </c>
    </row>
    <row r="10" spans="1:7" s="265" customFormat="1">
      <c r="A10" s="340">
        <v>-2</v>
      </c>
      <c r="B10" s="353" t="s">
        <v>355</v>
      </c>
      <c r="C10" s="275"/>
      <c r="D10" s="354"/>
    </row>
    <row r="11" spans="1:7" s="265" customFormat="1">
      <c r="A11" s="340"/>
      <c r="B11" s="355" t="s">
        <v>375</v>
      </c>
      <c r="C11" s="321">
        <f>'Anexo VII Gstos'!D22</f>
        <v>0</v>
      </c>
      <c r="D11" s="321">
        <f>'Anexo VII Gstos'!D23</f>
        <v>0</v>
      </c>
    </row>
    <row r="12" spans="1:7" s="265" customFormat="1">
      <c r="A12" s="340"/>
      <c r="B12" s="355" t="s">
        <v>376</v>
      </c>
      <c r="C12" s="307">
        <f>'Anexo VII Gstos'!E22</f>
        <v>0</v>
      </c>
      <c r="D12" s="352">
        <f>'Anexo VII Gstos'!E23</f>
        <v>0</v>
      </c>
    </row>
    <row r="13" spans="1:7" s="265" customFormat="1">
      <c r="A13" s="340"/>
      <c r="B13" s="355" t="s">
        <v>377</v>
      </c>
      <c r="C13" s="307">
        <f>'Anexo VII Gstos'!G22</f>
        <v>0</v>
      </c>
      <c r="D13" s="352">
        <f>'Anexo VII Gstos'!G23</f>
        <v>0</v>
      </c>
    </row>
    <row r="14" spans="1:7" s="265" customFormat="1">
      <c r="A14" s="340"/>
      <c r="B14" s="356" t="s">
        <v>386</v>
      </c>
      <c r="C14" s="307">
        <f>'Anexo V GBVySP'!B29</f>
        <v>0</v>
      </c>
      <c r="D14" s="352">
        <f>'Anexo V GBVySP'!C29</f>
        <v>0</v>
      </c>
    </row>
    <row r="15" spans="1:7" s="265" customFormat="1">
      <c r="A15" s="342"/>
      <c r="B15" s="358" t="s">
        <v>357</v>
      </c>
      <c r="C15" s="324">
        <f>'Anexo VII Gstos'!F22</f>
        <v>0</v>
      </c>
      <c r="D15" s="359">
        <f>'Anexo VII Gstos'!F23</f>
        <v>0</v>
      </c>
    </row>
    <row r="16" spans="1:7" s="265" customFormat="1">
      <c r="A16" s="341"/>
      <c r="B16" s="358" t="s">
        <v>381</v>
      </c>
      <c r="C16" s="307">
        <f>'Anexo VII Gstos'!G22</f>
        <v>0</v>
      </c>
      <c r="D16" s="352">
        <f>'Anexo VII Gstos'!G23</f>
        <v>0</v>
      </c>
    </row>
    <row r="17" spans="1:6" s="265" customFormat="1">
      <c r="A17" s="497">
        <v>-6</v>
      </c>
      <c r="B17" s="353" t="s">
        <v>382</v>
      </c>
      <c r="C17" s="307">
        <f>'AnexoI BsUso'!K18</f>
        <v>0</v>
      </c>
      <c r="D17" s="352">
        <f>'AnexoI BsUso'!K19</f>
        <v>0</v>
      </c>
    </row>
    <row r="18" spans="1:6" s="265" customFormat="1">
      <c r="A18" s="497"/>
      <c r="B18" s="353" t="s">
        <v>383</v>
      </c>
      <c r="C18" s="307">
        <f>'AnexoIII AIntang'!H16</f>
        <v>0</v>
      </c>
      <c r="D18" s="352">
        <f>'AnexoIII AIntang'!H17</f>
        <v>0</v>
      </c>
    </row>
    <row r="19" spans="1:6" s="265" customFormat="1">
      <c r="A19" s="497"/>
      <c r="B19" s="355" t="s">
        <v>384</v>
      </c>
      <c r="C19" s="307">
        <f>'AnexoII Prop de Inv'!K14</f>
        <v>0</v>
      </c>
      <c r="D19" s="352">
        <f>'AnexoII Prop de Inv'!K15</f>
        <v>0</v>
      </c>
    </row>
    <row r="20" spans="1:6" s="265" customFormat="1">
      <c r="A20" s="497"/>
      <c r="B20" s="355" t="s">
        <v>356</v>
      </c>
      <c r="C20" s="307">
        <f>'AnexoII Prop de Inv'!N14</f>
        <v>0</v>
      </c>
      <c r="D20" s="352">
        <f>'AnexoII Prop de Inv'!N15</f>
        <v>0</v>
      </c>
    </row>
    <row r="21" spans="1:6" s="265" customFormat="1">
      <c r="A21" s="341"/>
      <c r="B21" s="355" t="s">
        <v>98</v>
      </c>
      <c r="C21" s="275"/>
      <c r="D21" s="354"/>
    </row>
    <row r="22" spans="1:6" s="265" customFormat="1" ht="25.5">
      <c r="A22" s="340">
        <v>-3</v>
      </c>
      <c r="B22" s="353" t="s">
        <v>328</v>
      </c>
      <c r="C22" s="275"/>
      <c r="D22" s="354"/>
    </row>
    <row r="23" spans="1:6" s="265" customFormat="1">
      <c r="A23" s="340">
        <v>-4</v>
      </c>
      <c r="B23" s="355" t="s">
        <v>369</v>
      </c>
      <c r="C23" s="307">
        <f>'Notas 3-4 ERyG-EFE'!B9</f>
        <v>0</v>
      </c>
      <c r="D23" s="352">
        <f>'Notas 3-4 ERyG-EFE'!C9</f>
        <v>0</v>
      </c>
      <c r="E23" s="344"/>
      <c r="F23"/>
    </row>
    <row r="24" spans="1:6" s="265" customFormat="1">
      <c r="A24" s="341"/>
      <c r="B24" s="355" t="s">
        <v>372</v>
      </c>
      <c r="C24" s="308">
        <f>'Notas 3-4 ERyG-EFE'!B15</f>
        <v>0</v>
      </c>
      <c r="D24" s="360">
        <f>'Notas 3-4 ERyG-EFE'!C15</f>
        <v>0</v>
      </c>
    </row>
    <row r="25" spans="1:6" s="265" customFormat="1" ht="15" customHeight="1">
      <c r="A25" s="341"/>
      <c r="B25" s="361" t="s">
        <v>277</v>
      </c>
      <c r="C25" s="325">
        <f>SUM(C15:C24)</f>
        <v>0</v>
      </c>
      <c r="D25" s="362">
        <f>SUM(D15:D24)</f>
        <v>0</v>
      </c>
    </row>
    <row r="26" spans="1:6" s="265" customFormat="1" ht="13.5" customHeight="1">
      <c r="A26" s="340">
        <v>-5</v>
      </c>
      <c r="B26" s="355" t="s">
        <v>329</v>
      </c>
      <c r="C26" s="276"/>
      <c r="D26" s="363"/>
    </row>
    <row r="27" spans="1:6" s="265" customFormat="1" ht="14.25" customHeight="1">
      <c r="A27" s="343"/>
      <c r="B27" s="364" t="s">
        <v>278</v>
      </c>
      <c r="C27" s="365">
        <f>C25-C26</f>
        <v>0</v>
      </c>
      <c r="D27" s="366">
        <f>D25-D26</f>
        <v>0</v>
      </c>
    </row>
    <row r="28" spans="1:6" s="265" customFormat="1" ht="14.25" customHeight="1">
      <c r="A28" s="282"/>
      <c r="B28" s="283"/>
      <c r="C28"/>
      <c r="D28"/>
    </row>
    <row r="29" spans="1:6" s="265" customFormat="1" ht="14.25" customHeight="1">
      <c r="A29" s="282"/>
      <c r="B29" s="238" t="s">
        <v>182</v>
      </c>
      <c r="C29" s="3"/>
      <c r="D29" s="3"/>
    </row>
    <row r="30" spans="1:6" s="265" customFormat="1" ht="14.25" customHeight="1">
      <c r="A30" s="282"/>
      <c r="B30" s="238"/>
      <c r="C30" s="3"/>
      <c r="D30" s="3"/>
    </row>
    <row r="31" spans="1:6" s="265" customFormat="1" ht="211.5" customHeight="1">
      <c r="B31" s="495" t="s">
        <v>392</v>
      </c>
      <c r="C31" s="496"/>
      <c r="D31" s="496"/>
    </row>
    <row r="32" spans="1:6">
      <c r="A32" s="494"/>
      <c r="B32" s="494"/>
      <c r="C32" s="494"/>
      <c r="D32" s="494"/>
      <c r="E32" s="494"/>
    </row>
  </sheetData>
  <mergeCells count="5">
    <mergeCell ref="B1:D1"/>
    <mergeCell ref="B2:D2"/>
    <mergeCell ref="A32:E32"/>
    <mergeCell ref="B31:D31"/>
    <mergeCell ref="A17:A20"/>
  </mergeCells>
  <pageMargins left="0.7" right="0.7" top="0.75" bottom="0.75" header="0.3" footer="0.3"/>
  <pageSetup paperSize="9" scale="86"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9"/>
  <sheetViews>
    <sheetView workbookViewId="0">
      <selection activeCell="B19" sqref="B19:N19"/>
    </sheetView>
  </sheetViews>
  <sheetFormatPr baseColWidth="10" defaultColWidth="9.33203125" defaultRowHeight="12.75"/>
  <cols>
    <col min="1" max="1" width="5.33203125" style="43" customWidth="1"/>
    <col min="2" max="2" width="35" style="43" customWidth="1"/>
    <col min="3" max="4" width="11" style="43" customWidth="1"/>
    <col min="5" max="5" width="13.33203125" style="43" customWidth="1"/>
    <col min="6" max="6" width="13.83203125" style="43" customWidth="1"/>
    <col min="7" max="7" width="11" style="43" customWidth="1"/>
    <col min="8" max="8" width="13.83203125" style="43" customWidth="1"/>
    <col min="9" max="9" width="15.5" style="43" customWidth="1"/>
    <col min="10" max="10" width="15.83203125" style="43" customWidth="1"/>
    <col min="11" max="11" width="12.6640625" style="43" customWidth="1"/>
    <col min="12" max="13" width="11" style="43" customWidth="1"/>
    <col min="14" max="14" width="13.1640625" style="43" customWidth="1"/>
    <col min="15" max="15" width="25.33203125" style="43" customWidth="1"/>
    <col min="16" max="16384" width="9.33203125" style="43"/>
  </cols>
  <sheetData>
    <row r="1" spans="1:15" ht="17.25" customHeight="1">
      <c r="A1" s="512" t="s">
        <v>24</v>
      </c>
      <c r="B1" s="512"/>
      <c r="C1" s="512"/>
      <c r="D1" s="512"/>
      <c r="E1" s="512"/>
      <c r="F1" s="512"/>
      <c r="G1" s="512"/>
      <c r="H1" s="512"/>
      <c r="I1" s="512"/>
      <c r="J1" s="512"/>
      <c r="K1" s="512"/>
      <c r="L1" s="512"/>
      <c r="M1" s="512"/>
      <c r="N1" s="512"/>
    </row>
    <row r="2" spans="1:15" ht="32.25" customHeight="1">
      <c r="A2" s="513" t="s">
        <v>208</v>
      </c>
      <c r="B2" s="514"/>
      <c r="C2" s="514"/>
      <c r="D2" s="514"/>
      <c r="E2" s="514"/>
      <c r="F2" s="514"/>
      <c r="G2" s="514"/>
      <c r="H2" s="514"/>
      <c r="I2" s="514"/>
      <c r="J2" s="514"/>
      <c r="K2" s="514"/>
      <c r="L2" s="514"/>
      <c r="M2" s="514"/>
      <c r="N2" s="514"/>
      <c r="O2" s="47"/>
    </row>
    <row r="3" spans="1:15" ht="15.75" customHeight="1">
      <c r="A3" s="505"/>
      <c r="B3" s="503" t="s">
        <v>41</v>
      </c>
      <c r="C3" s="509" t="s">
        <v>282</v>
      </c>
      <c r="D3" s="510"/>
      <c r="E3" s="510"/>
      <c r="F3" s="510"/>
      <c r="G3" s="511"/>
      <c r="H3" s="509" t="s">
        <v>285</v>
      </c>
      <c r="I3" s="510"/>
      <c r="J3" s="510"/>
      <c r="K3" s="510"/>
      <c r="L3" s="511"/>
      <c r="M3" s="509" t="s">
        <v>42</v>
      </c>
      <c r="N3" s="511"/>
    </row>
    <row r="4" spans="1:15" ht="25.5" customHeight="1">
      <c r="A4" s="506"/>
      <c r="B4" s="508"/>
      <c r="C4" s="503" t="s">
        <v>0</v>
      </c>
      <c r="D4" s="503" t="s">
        <v>283</v>
      </c>
      <c r="E4" s="503" t="s">
        <v>284</v>
      </c>
      <c r="F4" s="503" t="s">
        <v>295</v>
      </c>
      <c r="G4" s="503" t="s">
        <v>6</v>
      </c>
      <c r="H4" s="509" t="s">
        <v>286</v>
      </c>
      <c r="I4" s="511"/>
      <c r="J4" s="503" t="s">
        <v>312</v>
      </c>
      <c r="K4" s="503" t="s">
        <v>294</v>
      </c>
      <c r="L4" s="503" t="s">
        <v>6</v>
      </c>
      <c r="M4" s="503" t="s">
        <v>3</v>
      </c>
      <c r="N4" s="503" t="s">
        <v>1</v>
      </c>
    </row>
    <row r="5" spans="1:15" ht="41.25" customHeight="1">
      <c r="A5" s="507"/>
      <c r="B5" s="504"/>
      <c r="C5" s="504"/>
      <c r="D5" s="504"/>
      <c r="E5" s="504"/>
      <c r="F5" s="504"/>
      <c r="G5" s="504"/>
      <c r="H5" s="15" t="s">
        <v>287</v>
      </c>
      <c r="I5" s="15" t="s">
        <v>288</v>
      </c>
      <c r="J5" s="504"/>
      <c r="K5" s="504"/>
      <c r="L5" s="504"/>
      <c r="M5" s="504"/>
      <c r="N5" s="504"/>
    </row>
    <row r="6" spans="1:15" ht="14.25" customHeight="1">
      <c r="A6" s="48"/>
      <c r="B6" s="39" t="s">
        <v>43</v>
      </c>
      <c r="C6" s="31"/>
      <c r="D6" s="32"/>
      <c r="E6" s="32"/>
      <c r="F6" s="32"/>
      <c r="G6" s="32"/>
      <c r="H6" s="32"/>
      <c r="I6" s="32"/>
      <c r="J6" s="32"/>
      <c r="K6" s="32"/>
      <c r="L6" s="32"/>
      <c r="M6" s="32"/>
      <c r="N6" s="32"/>
    </row>
    <row r="7" spans="1:15" ht="25.5" customHeight="1">
      <c r="A7" s="30"/>
      <c r="B7" s="29" t="s">
        <v>200</v>
      </c>
      <c r="C7" s="33"/>
      <c r="D7" s="34"/>
      <c r="E7" s="34"/>
      <c r="F7" s="34"/>
      <c r="G7" s="34"/>
      <c r="H7" s="34"/>
      <c r="I7" s="34"/>
      <c r="J7" s="34"/>
      <c r="K7" s="34"/>
      <c r="L7" s="34"/>
      <c r="M7" s="34"/>
      <c r="N7" s="34"/>
    </row>
    <row r="8" spans="1:15" ht="25.5" customHeight="1">
      <c r="A8" s="48"/>
      <c r="B8" s="39" t="s">
        <v>44</v>
      </c>
      <c r="C8" s="31">
        <f>SUM(C6:C7)</f>
        <v>0</v>
      </c>
      <c r="D8" s="31">
        <f t="shared" ref="D8:N8" si="0">SUM(D6:D7)</f>
        <v>0</v>
      </c>
      <c r="E8" s="31">
        <f t="shared" si="0"/>
        <v>0</v>
      </c>
      <c r="F8" s="31">
        <f t="shared" si="0"/>
        <v>0</v>
      </c>
      <c r="G8" s="31">
        <f t="shared" si="0"/>
        <v>0</v>
      </c>
      <c r="H8" s="31">
        <f t="shared" si="0"/>
        <v>0</v>
      </c>
      <c r="I8" s="31">
        <f t="shared" si="0"/>
        <v>0</v>
      </c>
      <c r="J8" s="31">
        <f t="shared" si="0"/>
        <v>0</v>
      </c>
      <c r="K8" s="31">
        <f t="shared" si="0"/>
        <v>0</v>
      </c>
      <c r="L8" s="31">
        <f t="shared" si="0"/>
        <v>0</v>
      </c>
      <c r="M8" s="31">
        <f t="shared" si="0"/>
        <v>0</v>
      </c>
      <c r="N8" s="31">
        <f t="shared" si="0"/>
        <v>0</v>
      </c>
    </row>
    <row r="9" spans="1:15" ht="25.5" customHeight="1">
      <c r="A9" s="501"/>
      <c r="B9" s="262" t="s">
        <v>45</v>
      </c>
      <c r="C9" s="35"/>
      <c r="D9" s="36"/>
      <c r="E9" s="36"/>
      <c r="F9" s="36"/>
      <c r="G9" s="36"/>
      <c r="H9" s="36"/>
      <c r="I9" s="36"/>
      <c r="J9" s="36"/>
      <c r="K9" s="36"/>
      <c r="L9" s="36"/>
      <c r="M9" s="36"/>
      <c r="N9" s="36"/>
    </row>
    <row r="10" spans="1:15" ht="25.5" customHeight="1">
      <c r="A10" s="502"/>
      <c r="B10" s="263" t="s">
        <v>289</v>
      </c>
      <c r="C10" s="37"/>
      <c r="D10" s="38"/>
      <c r="E10" s="38"/>
      <c r="F10" s="38"/>
      <c r="G10" s="38"/>
      <c r="H10" s="38"/>
      <c r="I10" s="38"/>
      <c r="J10" s="38"/>
      <c r="K10" s="38"/>
      <c r="L10" s="38"/>
      <c r="M10" s="38"/>
      <c r="N10" s="38"/>
    </row>
    <row r="11" spans="1:15" ht="25.5" customHeight="1">
      <c r="A11" s="502"/>
      <c r="B11" s="277" t="s">
        <v>290</v>
      </c>
      <c r="C11" s="37"/>
      <c r="D11" s="38"/>
      <c r="E11" s="38"/>
      <c r="F11" s="38"/>
      <c r="G11" s="38"/>
      <c r="H11" s="38"/>
      <c r="I11" s="38"/>
      <c r="J11" s="38"/>
      <c r="K11" s="38"/>
      <c r="L11" s="38"/>
      <c r="M11" s="38"/>
      <c r="N11" s="38"/>
    </row>
    <row r="12" spans="1:15" ht="25.5" customHeight="1">
      <c r="A12" s="502"/>
      <c r="B12" s="263" t="s">
        <v>291</v>
      </c>
      <c r="C12" s="37"/>
      <c r="D12" s="38"/>
      <c r="E12" s="38"/>
      <c r="F12" s="38"/>
      <c r="G12" s="38"/>
      <c r="H12" s="38"/>
      <c r="I12" s="38"/>
      <c r="J12" s="38"/>
      <c r="K12" s="38"/>
      <c r="L12" s="38"/>
      <c r="M12" s="38"/>
      <c r="N12" s="38"/>
    </row>
    <row r="13" spans="1:15" ht="25.5" customHeight="1">
      <c r="A13" s="502"/>
      <c r="B13" s="278" t="s">
        <v>292</v>
      </c>
      <c r="C13" s="37"/>
      <c r="D13" s="38"/>
      <c r="E13" s="38"/>
      <c r="F13" s="38"/>
      <c r="G13" s="38"/>
      <c r="H13" s="38"/>
      <c r="I13" s="38"/>
      <c r="J13" s="38">
        <f>'Est de Rec y Gtos'!C27</f>
        <v>0</v>
      </c>
      <c r="K13" s="38"/>
      <c r="L13" s="38">
        <f>SUM(H13:K13)</f>
        <v>0</v>
      </c>
      <c r="M13" s="38">
        <f>G13+L13</f>
        <v>0</v>
      </c>
      <c r="N13" s="38">
        <f>'Est de Rec y Gtos'!D27</f>
        <v>0</v>
      </c>
    </row>
    <row r="14" spans="1:15" ht="25.5" customHeight="1">
      <c r="A14" s="48"/>
      <c r="B14" s="39" t="s">
        <v>46</v>
      </c>
      <c r="C14" s="32">
        <f t="shared" ref="C14:L14" si="1">SUM(C8:C13)</f>
        <v>0</v>
      </c>
      <c r="D14" s="32">
        <f t="shared" si="1"/>
        <v>0</v>
      </c>
      <c r="E14" s="32">
        <f t="shared" si="1"/>
        <v>0</v>
      </c>
      <c r="F14" s="32">
        <f t="shared" si="1"/>
        <v>0</v>
      </c>
      <c r="G14" s="32">
        <f t="shared" si="1"/>
        <v>0</v>
      </c>
      <c r="H14" s="32">
        <f t="shared" si="1"/>
        <v>0</v>
      </c>
      <c r="I14" s="32">
        <f t="shared" si="1"/>
        <v>0</v>
      </c>
      <c r="J14" s="32">
        <f t="shared" si="1"/>
        <v>0</v>
      </c>
      <c r="K14" s="32">
        <f t="shared" si="1"/>
        <v>0</v>
      </c>
      <c r="L14" s="32">
        <f t="shared" si="1"/>
        <v>0</v>
      </c>
      <c r="M14" s="32">
        <f>SUM(L14+G14)</f>
        <v>0</v>
      </c>
      <c r="N14" s="32">
        <f>SUM(N8:N13)</f>
        <v>0</v>
      </c>
    </row>
    <row r="15" spans="1:15" ht="27.75" customHeight="1">
      <c r="A15" s="500" t="s">
        <v>47</v>
      </c>
      <c r="B15" s="500"/>
      <c r="C15" s="500"/>
      <c r="D15" s="500"/>
      <c r="E15" s="500"/>
      <c r="F15" s="500"/>
      <c r="G15" s="500"/>
      <c r="H15" s="500"/>
      <c r="I15" s="500"/>
      <c r="J15" s="500"/>
      <c r="K15" s="500"/>
      <c r="L15" s="500"/>
      <c r="M15" s="500"/>
      <c r="N15" s="500"/>
      <c r="O15" s="47"/>
    </row>
    <row r="16" spans="1:15" ht="9" customHeight="1">
      <c r="A16" s="49"/>
      <c r="B16" s="49"/>
      <c r="C16" s="49"/>
      <c r="D16" s="49"/>
      <c r="E16" s="49"/>
      <c r="F16" s="49"/>
      <c r="G16" s="49"/>
      <c r="H16" s="49"/>
      <c r="I16" s="49"/>
      <c r="J16" s="49"/>
      <c r="K16" s="49"/>
      <c r="L16" s="49"/>
      <c r="M16" s="49"/>
      <c r="N16" s="49"/>
      <c r="O16" s="49"/>
    </row>
    <row r="17" spans="2:15">
      <c r="B17" s="238" t="s">
        <v>182</v>
      </c>
    </row>
    <row r="18" spans="2:15">
      <c r="N18" s="239">
        <f>N14-M8</f>
        <v>0</v>
      </c>
      <c r="O18" s="240" t="s">
        <v>199</v>
      </c>
    </row>
    <row r="19" spans="2:15" ht="38.25" customHeight="1">
      <c r="B19" s="498" t="s">
        <v>293</v>
      </c>
      <c r="C19" s="499"/>
      <c r="D19" s="499"/>
      <c r="E19" s="499"/>
      <c r="F19" s="499"/>
      <c r="G19" s="499"/>
      <c r="H19" s="499"/>
      <c r="I19" s="499"/>
      <c r="J19" s="499"/>
      <c r="K19" s="499"/>
      <c r="L19" s="499"/>
      <c r="M19" s="499"/>
      <c r="N19" s="499"/>
    </row>
  </sheetData>
  <mergeCells count="21">
    <mergeCell ref="H4:I4"/>
    <mergeCell ref="J4:J5"/>
    <mergeCell ref="K4:K5"/>
    <mergeCell ref="A1:N1"/>
    <mergeCell ref="A2:N2"/>
    <mergeCell ref="B19:N19"/>
    <mergeCell ref="A15:N15"/>
    <mergeCell ref="A9:A13"/>
    <mergeCell ref="M4:M5"/>
    <mergeCell ref="N4:N5"/>
    <mergeCell ref="A3:A5"/>
    <mergeCell ref="B3:B5"/>
    <mergeCell ref="C3:G3"/>
    <mergeCell ref="H3:L3"/>
    <mergeCell ref="M3:N3"/>
    <mergeCell ref="C4:C5"/>
    <mergeCell ref="D4:D5"/>
    <mergeCell ref="E4:E5"/>
    <mergeCell ref="L4:L5"/>
    <mergeCell ref="F4:F5"/>
    <mergeCell ref="G4:G5"/>
  </mergeCells>
  <pageMargins left="0.7" right="0.7" top="0.75" bottom="0.75" header="0.3" footer="0.3"/>
  <pageSetup paperSize="9" scale="75"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25602-5732-44DB-A474-2C8C01818429}">
  <sheetPr>
    <pageSetUpPr fitToPage="1"/>
  </sheetPr>
  <dimension ref="A1:D32"/>
  <sheetViews>
    <sheetView workbookViewId="0">
      <selection activeCell="J21" sqref="J21"/>
    </sheetView>
  </sheetViews>
  <sheetFormatPr baseColWidth="10" defaultColWidth="9.33203125" defaultRowHeight="12.75"/>
  <cols>
    <col min="1" max="1" width="4.83203125" style="265" customWidth="1"/>
    <col min="2" max="2" width="87.83203125" style="265" customWidth="1"/>
    <col min="3" max="3" width="18.83203125" style="265" customWidth="1"/>
    <col min="4" max="4" width="19.6640625" style="265" customWidth="1"/>
    <col min="5" max="16384" width="9.33203125" style="265"/>
  </cols>
  <sheetData>
    <row r="1" spans="1:4" ht="15" customHeight="1">
      <c r="B1" s="516" t="s">
        <v>24</v>
      </c>
      <c r="C1" s="516"/>
      <c r="D1" s="516"/>
    </row>
    <row r="2" spans="1:4" ht="32.85" customHeight="1">
      <c r="B2" s="517" t="s">
        <v>406</v>
      </c>
      <c r="C2" s="518"/>
      <c r="D2" s="518"/>
    </row>
    <row r="3" spans="1:4" ht="25.5">
      <c r="A3" s="288" t="s">
        <v>213</v>
      </c>
      <c r="B3" s="330"/>
      <c r="C3" s="386" t="s">
        <v>3</v>
      </c>
      <c r="D3" s="291" t="s">
        <v>1</v>
      </c>
    </row>
    <row r="4" spans="1:4">
      <c r="A4" s="367"/>
      <c r="B4" s="385" t="s">
        <v>279</v>
      </c>
      <c r="C4" s="297">
        <f>D28</f>
        <v>0</v>
      </c>
      <c r="D4" s="297">
        <v>0</v>
      </c>
    </row>
    <row r="5" spans="1:4">
      <c r="A5" s="368"/>
      <c r="B5" s="384" t="s">
        <v>280</v>
      </c>
      <c r="C5" s="321"/>
      <c r="D5" s="321"/>
    </row>
    <row r="6" spans="1:4" ht="13.5" customHeight="1">
      <c r="A6" s="340">
        <v>-2</v>
      </c>
      <c r="B6" s="357" t="s">
        <v>358</v>
      </c>
      <c r="C6" s="387"/>
      <c r="D6" s="387"/>
    </row>
    <row r="7" spans="1:4">
      <c r="A7" s="340"/>
      <c r="B7" s="351" t="s">
        <v>359</v>
      </c>
      <c r="C7" s="321">
        <f>'Anexo VI Recursos'!B19</f>
        <v>0</v>
      </c>
      <c r="D7" s="321">
        <f>'Anexo VI Recursos'!B20</f>
        <v>0</v>
      </c>
    </row>
    <row r="8" spans="1:4">
      <c r="A8" s="340"/>
      <c r="B8" s="351" t="s">
        <v>361</v>
      </c>
      <c r="C8" s="321">
        <f>'Anexo VI Recursos'!C19</f>
        <v>0</v>
      </c>
      <c r="D8" s="321">
        <f>'Anexo VI Recursos'!C20</f>
        <v>0</v>
      </c>
    </row>
    <row r="9" spans="1:4">
      <c r="A9" s="340"/>
      <c r="B9" s="351" t="s">
        <v>360</v>
      </c>
      <c r="C9" s="321">
        <f>'Anexo VI Recursos'!E19</f>
        <v>0</v>
      </c>
      <c r="D9" s="321">
        <f>'Anexo VI Recursos'!E20</f>
        <v>0</v>
      </c>
    </row>
    <row r="10" spans="1:4">
      <c r="A10" s="340"/>
      <c r="B10" s="351" t="s">
        <v>373</v>
      </c>
      <c r="C10" s="321">
        <f>'Anexo VI Recursos'!D19</f>
        <v>0</v>
      </c>
      <c r="D10" s="321">
        <f>'Anexo VI Recursos'!D20</f>
        <v>0</v>
      </c>
    </row>
    <row r="11" spans="1:4" ht="15" customHeight="1">
      <c r="A11" s="340">
        <v>-3</v>
      </c>
      <c r="B11" s="349" t="s">
        <v>362</v>
      </c>
      <c r="C11" s="387"/>
      <c r="D11" s="387"/>
    </row>
    <row r="12" spans="1:4">
      <c r="A12" s="340"/>
      <c r="B12" s="355" t="s">
        <v>363</v>
      </c>
      <c r="C12" s="321">
        <f>'Anexo VII Gstos'!D22</f>
        <v>0</v>
      </c>
      <c r="D12" s="321">
        <f>'Anexo VII Gstos'!D23</f>
        <v>0</v>
      </c>
    </row>
    <row r="13" spans="1:4">
      <c r="A13" s="340"/>
      <c r="B13" s="355" t="s">
        <v>364</v>
      </c>
      <c r="C13" s="321">
        <f>'Anexo VII Gstos'!E22</f>
        <v>0</v>
      </c>
      <c r="D13" s="321">
        <f>'Anexo VII Gstos'!E23</f>
        <v>0</v>
      </c>
    </row>
    <row r="14" spans="1:4">
      <c r="A14" s="340"/>
      <c r="B14" s="355" t="s">
        <v>387</v>
      </c>
      <c r="C14" s="321">
        <f>'Anexo V GBVySP'!B29</f>
        <v>0</v>
      </c>
      <c r="D14" s="321">
        <f>'Anexo V GBVySP'!C29</f>
        <v>0</v>
      </c>
    </row>
    <row r="15" spans="1:4">
      <c r="A15" s="342"/>
      <c r="B15" s="358" t="s">
        <v>357</v>
      </c>
      <c r="C15" s="321">
        <f>'Anexo VII Gstos'!F22</f>
        <v>0</v>
      </c>
      <c r="D15" s="321">
        <f>'Anexo VII Gstos'!F23</f>
        <v>0</v>
      </c>
    </row>
    <row r="16" spans="1:4">
      <c r="A16" s="341"/>
      <c r="B16" s="358" t="s">
        <v>381</v>
      </c>
      <c r="C16" s="321">
        <f>'Anexo VII Gstos'!G22</f>
        <v>0</v>
      </c>
      <c r="D16" s="321">
        <f>'Anexo VII Gstos'!G23</f>
        <v>0</v>
      </c>
    </row>
    <row r="17" spans="1:4">
      <c r="A17" s="497">
        <v>-7</v>
      </c>
      <c r="B17" s="353" t="s">
        <v>382</v>
      </c>
      <c r="C17" s="321">
        <f>'AnexoI BsUso'!K18</f>
        <v>0</v>
      </c>
      <c r="D17" s="321">
        <f>'AnexoI BsUso'!K19</f>
        <v>0</v>
      </c>
    </row>
    <row r="18" spans="1:4">
      <c r="A18" s="497"/>
      <c r="B18" s="353" t="s">
        <v>383</v>
      </c>
      <c r="C18" s="321">
        <f>'AnexoIII AIntang'!H16</f>
        <v>0</v>
      </c>
      <c r="D18" s="321">
        <f>'AnexoIII AIntang'!H17</f>
        <v>0</v>
      </c>
    </row>
    <row r="19" spans="1:4">
      <c r="A19" s="497"/>
      <c r="B19" s="355" t="s">
        <v>384</v>
      </c>
      <c r="C19" s="321">
        <f>'AnexoII Prop de Inv'!K14</f>
        <v>0</v>
      </c>
      <c r="D19" s="321">
        <f>'AnexoII Prop de Inv'!K15</f>
        <v>0</v>
      </c>
    </row>
    <row r="20" spans="1:4">
      <c r="A20" s="497"/>
      <c r="B20" s="355" t="s">
        <v>356</v>
      </c>
      <c r="C20" s="321">
        <f>'AnexoII Prop de Inv'!N14</f>
        <v>0</v>
      </c>
      <c r="D20" s="321">
        <f>'AnexoII Prop de Inv'!N15</f>
        <v>0</v>
      </c>
    </row>
    <row r="21" spans="1:4">
      <c r="A21" s="341"/>
      <c r="B21" s="355" t="s">
        <v>98</v>
      </c>
      <c r="C21" s="387"/>
      <c r="D21" s="387"/>
    </row>
    <row r="22" spans="1:4" ht="27" customHeight="1">
      <c r="A22" s="340">
        <v>-4</v>
      </c>
      <c r="B22" s="353" t="s">
        <v>328</v>
      </c>
      <c r="C22" s="387"/>
      <c r="D22" s="387"/>
    </row>
    <row r="23" spans="1:4">
      <c r="A23" s="340">
        <v>-5</v>
      </c>
      <c r="B23" s="355" t="s">
        <v>369</v>
      </c>
      <c r="C23" s="321">
        <f>'Notas 3-4 ERyG-EFE'!B9</f>
        <v>0</v>
      </c>
      <c r="D23" s="321">
        <f>'Notas 3-4 ERyG-EFE'!C9</f>
        <v>0</v>
      </c>
    </row>
    <row r="24" spans="1:4">
      <c r="A24" s="341"/>
      <c r="B24" s="355" t="s">
        <v>372</v>
      </c>
      <c r="C24" s="388">
        <f>'Notas 3-4 ERyG-EFE'!B15</f>
        <v>0</v>
      </c>
      <c r="D24" s="388">
        <f>'Notas 3-4 ERyG-EFE'!C15</f>
        <v>0</v>
      </c>
    </row>
    <row r="25" spans="1:4">
      <c r="A25" s="341"/>
      <c r="B25" s="371" t="s">
        <v>277</v>
      </c>
      <c r="C25" s="311">
        <f>SUM(C7:C24)</f>
        <v>0</v>
      </c>
      <c r="D25" s="311">
        <f>SUM(D7:D24)</f>
        <v>0</v>
      </c>
    </row>
    <row r="26" spans="1:4">
      <c r="A26" s="340">
        <v>-6</v>
      </c>
      <c r="B26" s="372" t="s">
        <v>388</v>
      </c>
      <c r="C26" s="294"/>
      <c r="D26" s="276"/>
    </row>
    <row r="27" spans="1:4">
      <c r="A27" s="369"/>
      <c r="B27" s="373" t="s">
        <v>278</v>
      </c>
      <c r="C27" s="389">
        <f>SUM(C25:C26)</f>
        <v>0</v>
      </c>
      <c r="D27" s="389">
        <f>SUM(D25:D26)</f>
        <v>0</v>
      </c>
    </row>
    <row r="28" spans="1:4">
      <c r="A28" s="370"/>
      <c r="B28" s="374" t="s">
        <v>281</v>
      </c>
      <c r="C28" s="390">
        <f>C4+C27</f>
        <v>0</v>
      </c>
      <c r="D28" s="390">
        <f>D4+D27</f>
        <v>0</v>
      </c>
    </row>
    <row r="29" spans="1:4">
      <c r="A29" s="284"/>
      <c r="B29"/>
      <c r="C29"/>
      <c r="D29"/>
    </row>
    <row r="30" spans="1:4">
      <c r="A30" s="284"/>
      <c r="B30" s="238" t="s">
        <v>182</v>
      </c>
      <c r="C30" s="3"/>
      <c r="D30" s="3"/>
    </row>
    <row r="31" spans="1:4">
      <c r="A31" s="284"/>
      <c r="B31" s="238"/>
      <c r="C31" s="3"/>
      <c r="D31" s="3"/>
    </row>
    <row r="32" spans="1:4" ht="213.75" customHeight="1">
      <c r="B32" s="515" t="s">
        <v>393</v>
      </c>
      <c r="C32" s="496"/>
      <c r="D32" s="496"/>
    </row>
  </sheetData>
  <mergeCells count="4">
    <mergeCell ref="B32:D32"/>
    <mergeCell ref="A17:A20"/>
    <mergeCell ref="B1:D1"/>
    <mergeCell ref="B2:D2"/>
  </mergeCells>
  <pageMargins left="0.7" right="0.7" top="0.75" bottom="0.75" header="0.3" footer="0.3"/>
  <pageSetup paperSize="9" scale="77"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3B614-E2BF-4E0A-899E-18D17926D180}">
  <sheetPr>
    <pageSetUpPr fitToPage="1"/>
  </sheetPr>
  <dimension ref="A1:M44"/>
  <sheetViews>
    <sheetView workbookViewId="0">
      <selection activeCell="B3" sqref="B3:C40"/>
    </sheetView>
  </sheetViews>
  <sheetFormatPr baseColWidth="10" defaultColWidth="9.33203125" defaultRowHeight="12.75"/>
  <cols>
    <col min="1" max="1" width="5.1640625" style="265" customWidth="1"/>
    <col min="2" max="2" width="99.83203125" style="265" customWidth="1"/>
    <col min="3" max="3" width="13.33203125" style="265" customWidth="1"/>
    <col min="4" max="4" width="15.33203125" style="265" customWidth="1"/>
    <col min="5" max="16384" width="9.33203125" style="265"/>
  </cols>
  <sheetData>
    <row r="1" spans="1:13" ht="17.25" customHeight="1">
      <c r="B1" s="516" t="s">
        <v>24</v>
      </c>
      <c r="C1" s="516"/>
      <c r="D1" s="516"/>
      <c r="E1" s="279"/>
      <c r="F1" s="279"/>
      <c r="G1" s="279"/>
      <c r="H1" s="279"/>
      <c r="I1" s="279"/>
      <c r="J1" s="279"/>
      <c r="K1" s="279"/>
      <c r="L1" s="279"/>
      <c r="M1" s="279"/>
    </row>
    <row r="2" spans="1:13" ht="47.25" customHeight="1">
      <c r="B2" s="517" t="s">
        <v>407</v>
      </c>
      <c r="C2" s="517"/>
      <c r="D2" s="518"/>
    </row>
    <row r="3" spans="1:13">
      <c r="A3" s="377" t="s">
        <v>213</v>
      </c>
      <c r="B3" s="413"/>
      <c r="C3" s="414" t="s">
        <v>3</v>
      </c>
      <c r="D3" s="406" t="s">
        <v>1</v>
      </c>
    </row>
    <row r="4" spans="1:13">
      <c r="A4" s="393"/>
      <c r="B4" s="395" t="s">
        <v>48</v>
      </c>
      <c r="C4" s="415"/>
      <c r="D4" s="299"/>
    </row>
    <row r="5" spans="1:13">
      <c r="A5" s="394"/>
      <c r="B5" s="396" t="s">
        <v>296</v>
      </c>
      <c r="C5" s="397">
        <f>D8</f>
        <v>0</v>
      </c>
      <c r="D5" s="407"/>
    </row>
    <row r="6" spans="1:13">
      <c r="A6" s="394"/>
      <c r="B6" s="355" t="s">
        <v>331</v>
      </c>
      <c r="C6" s="397"/>
      <c r="D6" s="300"/>
    </row>
    <row r="7" spans="1:13">
      <c r="A7" s="394"/>
      <c r="B7" s="355" t="s">
        <v>396</v>
      </c>
      <c r="C7" s="397"/>
      <c r="D7" s="300"/>
    </row>
    <row r="8" spans="1:13">
      <c r="A8" s="394"/>
      <c r="B8" s="396" t="s">
        <v>389</v>
      </c>
      <c r="C8" s="416">
        <f>'Est Sit Patr'!B6</f>
        <v>0</v>
      </c>
      <c r="D8" s="408">
        <f>'Est Sit Patr'!C6</f>
        <v>0</v>
      </c>
    </row>
    <row r="9" spans="1:13">
      <c r="A9" s="394"/>
      <c r="B9" s="398" t="s">
        <v>330</v>
      </c>
      <c r="C9" s="399">
        <f>C8-C5</f>
        <v>0</v>
      </c>
      <c r="D9" s="409">
        <f>D8-D5</f>
        <v>0</v>
      </c>
    </row>
    <row r="10" spans="1:13">
      <c r="A10" s="368"/>
      <c r="B10" s="400" t="s">
        <v>49</v>
      </c>
      <c r="C10" s="417"/>
      <c r="D10" s="410"/>
    </row>
    <row r="11" spans="1:13">
      <c r="A11" s="394"/>
      <c r="B11" s="401" t="s">
        <v>214</v>
      </c>
      <c r="C11" s="397"/>
      <c r="D11" s="300"/>
    </row>
    <row r="12" spans="1:13">
      <c r="A12" s="394"/>
      <c r="B12" s="396" t="s">
        <v>298</v>
      </c>
      <c r="C12" s="397"/>
      <c r="D12" s="300"/>
    </row>
    <row r="13" spans="1:13">
      <c r="A13" s="394"/>
      <c r="B13" s="396" t="s">
        <v>299</v>
      </c>
      <c r="C13" s="397"/>
      <c r="D13" s="300"/>
    </row>
    <row r="14" spans="1:13">
      <c r="A14" s="394"/>
      <c r="B14" s="396" t="s">
        <v>300</v>
      </c>
      <c r="C14" s="397"/>
      <c r="D14" s="300"/>
    </row>
    <row r="15" spans="1:13">
      <c r="A15" s="394"/>
      <c r="B15" s="396" t="s">
        <v>301</v>
      </c>
      <c r="C15" s="397"/>
      <c r="D15" s="300"/>
    </row>
    <row r="16" spans="1:13">
      <c r="A16" s="394"/>
      <c r="B16" s="396" t="s">
        <v>302</v>
      </c>
      <c r="C16" s="397"/>
      <c r="D16" s="300"/>
    </row>
    <row r="17" spans="1:4">
      <c r="A17" s="341"/>
      <c r="B17" s="396" t="s">
        <v>303</v>
      </c>
      <c r="C17" s="397"/>
      <c r="D17" s="300"/>
    </row>
    <row r="18" spans="1:4">
      <c r="A18" s="341"/>
      <c r="B18" s="396" t="s">
        <v>304</v>
      </c>
      <c r="C18" s="397"/>
      <c r="D18" s="300"/>
    </row>
    <row r="19" spans="1:4">
      <c r="A19" s="340">
        <v>-1</v>
      </c>
      <c r="B19" s="396" t="s">
        <v>305</v>
      </c>
      <c r="C19" s="397"/>
      <c r="D19" s="300"/>
    </row>
    <row r="20" spans="1:4">
      <c r="A20" s="340">
        <v>-2</v>
      </c>
      <c r="B20" s="396" t="s">
        <v>306</v>
      </c>
      <c r="C20" s="397"/>
      <c r="D20" s="300"/>
    </row>
    <row r="21" spans="1:4">
      <c r="A21" s="341"/>
      <c r="B21" s="396" t="s">
        <v>307</v>
      </c>
      <c r="C21" s="397"/>
      <c r="D21" s="300"/>
    </row>
    <row r="22" spans="1:4">
      <c r="A22" s="340">
        <v>-3</v>
      </c>
      <c r="B22" s="396" t="s">
        <v>308</v>
      </c>
      <c r="C22" s="416"/>
      <c r="D22" s="408"/>
    </row>
    <row r="23" spans="1:4">
      <c r="A23" s="341"/>
      <c r="B23" s="401" t="s">
        <v>50</v>
      </c>
      <c r="C23" s="399">
        <f>SUM(C10:C22)</f>
        <v>0</v>
      </c>
      <c r="D23" s="409">
        <f>SUM(D10:D22)</f>
        <v>0</v>
      </c>
    </row>
    <row r="24" spans="1:4">
      <c r="A24" s="340">
        <v>-2</v>
      </c>
      <c r="B24" s="401" t="s">
        <v>215</v>
      </c>
      <c r="C24" s="417"/>
      <c r="D24" s="410"/>
    </row>
    <row r="25" spans="1:4">
      <c r="A25" s="341"/>
      <c r="B25" s="396" t="s">
        <v>216</v>
      </c>
      <c r="C25" s="397"/>
      <c r="D25" s="300"/>
    </row>
    <row r="26" spans="1:4">
      <c r="A26" s="342"/>
      <c r="B26" s="396" t="s">
        <v>217</v>
      </c>
      <c r="C26" s="397"/>
      <c r="D26" s="300"/>
    </row>
    <row r="27" spans="1:4">
      <c r="A27" s="341"/>
      <c r="B27" s="396" t="s">
        <v>218</v>
      </c>
      <c r="C27" s="397"/>
      <c r="D27" s="300"/>
    </row>
    <row r="28" spans="1:4">
      <c r="A28" s="342"/>
      <c r="B28" s="396" t="s">
        <v>219</v>
      </c>
      <c r="C28" s="397"/>
      <c r="D28" s="300"/>
    </row>
    <row r="29" spans="1:4" ht="30" customHeight="1">
      <c r="A29" s="342"/>
      <c r="B29" s="396" t="s">
        <v>220</v>
      </c>
      <c r="C29" s="397"/>
      <c r="D29" s="300"/>
    </row>
    <row r="30" spans="1:4" ht="29.25" customHeight="1">
      <c r="A30" s="342"/>
      <c r="B30" s="396" t="s">
        <v>221</v>
      </c>
      <c r="C30" s="397"/>
      <c r="D30" s="300"/>
    </row>
    <row r="31" spans="1:4">
      <c r="A31" s="341"/>
      <c r="B31" s="396" t="s">
        <v>222</v>
      </c>
      <c r="C31" s="416"/>
      <c r="D31" s="408"/>
    </row>
    <row r="32" spans="1:4">
      <c r="A32" s="342"/>
      <c r="B32" s="401" t="s">
        <v>51</v>
      </c>
      <c r="C32" s="402">
        <f>SUM(C24:C31)</f>
        <v>0</v>
      </c>
      <c r="D32" s="411">
        <f>SUM(D24:D31)</f>
        <v>0</v>
      </c>
    </row>
    <row r="33" spans="1:4">
      <c r="A33" s="340">
        <v>-2</v>
      </c>
      <c r="B33" s="401" t="s">
        <v>223</v>
      </c>
      <c r="C33" s="417"/>
      <c r="D33" s="410"/>
    </row>
    <row r="34" spans="1:4">
      <c r="A34" s="341"/>
      <c r="B34" s="396" t="s">
        <v>309</v>
      </c>
      <c r="C34" s="397"/>
      <c r="D34" s="300"/>
    </row>
    <row r="35" spans="1:4" ht="27.75" customHeight="1">
      <c r="A35" s="342"/>
      <c r="B35" s="403" t="s">
        <v>395</v>
      </c>
      <c r="C35" s="397"/>
      <c r="D35" s="300"/>
    </row>
    <row r="36" spans="1:4">
      <c r="A36" s="341"/>
      <c r="B36" s="396" t="s">
        <v>224</v>
      </c>
      <c r="C36" s="397"/>
      <c r="D36" s="300"/>
    </row>
    <row r="37" spans="1:4">
      <c r="A37" s="341"/>
      <c r="B37" s="396" t="s">
        <v>225</v>
      </c>
      <c r="C37" s="416"/>
      <c r="D37" s="408"/>
    </row>
    <row r="38" spans="1:4">
      <c r="A38" s="342"/>
      <c r="B38" s="401" t="s">
        <v>52</v>
      </c>
      <c r="C38" s="402">
        <f>SUM(C33:C37)</f>
        <v>0</v>
      </c>
      <c r="D38" s="411">
        <f>SUM(D33:D37)</f>
        <v>0</v>
      </c>
    </row>
    <row r="39" spans="1:4">
      <c r="A39" s="340">
        <v>-4</v>
      </c>
      <c r="B39" s="355" t="s">
        <v>394</v>
      </c>
      <c r="C39" s="402"/>
      <c r="D39" s="411"/>
    </row>
    <row r="40" spans="1:4">
      <c r="A40" s="369"/>
      <c r="B40" s="404" t="s">
        <v>53</v>
      </c>
      <c r="C40" s="405">
        <f>C23+C32+C38+C39</f>
        <v>0</v>
      </c>
      <c r="D40" s="412">
        <f>D23+D32+D38+D39</f>
        <v>0</v>
      </c>
    </row>
    <row r="42" spans="1:4">
      <c r="B42" s="265" t="s">
        <v>182</v>
      </c>
    </row>
    <row r="43" spans="1:4">
      <c r="B43" s="285"/>
      <c r="C43" s="285"/>
      <c r="D43" s="285"/>
    </row>
    <row r="44" spans="1:4" ht="104.25" customHeight="1">
      <c r="B44" s="496" t="s">
        <v>310</v>
      </c>
      <c r="C44" s="496"/>
      <c r="D44" s="496"/>
    </row>
  </sheetData>
  <mergeCells count="3">
    <mergeCell ref="B1:D1"/>
    <mergeCell ref="B2:D2"/>
    <mergeCell ref="B44:D44"/>
  </mergeCells>
  <pageMargins left="0.7" right="0.7" top="0.75" bottom="0.75" header="0.3" footer="0.3"/>
  <pageSetup paperSize="9" scale="76"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31E3B-6173-4196-9DA6-8481F31A2AA4}">
  <sheetPr>
    <pageSetUpPr fitToPage="1"/>
  </sheetPr>
  <dimension ref="A1:D18"/>
  <sheetViews>
    <sheetView workbookViewId="0">
      <selection activeCell="C4" sqref="C4:C14"/>
    </sheetView>
  </sheetViews>
  <sheetFormatPr baseColWidth="10" defaultColWidth="9.33203125" defaultRowHeight="12.75"/>
  <cols>
    <col min="1" max="1" width="9.33203125" style="260"/>
    <col min="2" max="2" width="108.33203125" style="260" customWidth="1"/>
    <col min="3" max="3" width="11.5" style="260" customWidth="1"/>
    <col min="4" max="4" width="13.6640625" style="260" customWidth="1"/>
    <col min="5" max="16384" width="9.33203125" style="260"/>
  </cols>
  <sheetData>
    <row r="1" spans="1:4" ht="17.25" customHeight="1">
      <c r="B1" s="519" t="s">
        <v>24</v>
      </c>
      <c r="C1" s="519"/>
      <c r="D1" s="519"/>
    </row>
    <row r="2" spans="1:4" ht="65.25" customHeight="1">
      <c r="B2" s="281" t="s">
        <v>408</v>
      </c>
    </row>
    <row r="3" spans="1:4">
      <c r="A3" s="280" t="s">
        <v>213</v>
      </c>
      <c r="B3" s="423"/>
      <c r="C3" s="431" t="s">
        <v>3</v>
      </c>
      <c r="D3" s="280" t="s">
        <v>1</v>
      </c>
    </row>
    <row r="4" spans="1:4">
      <c r="A4" s="520">
        <v>-3</v>
      </c>
      <c r="B4" s="424" t="s">
        <v>48</v>
      </c>
      <c r="C4" s="432"/>
      <c r="D4" s="418"/>
    </row>
    <row r="5" spans="1:4">
      <c r="A5" s="521"/>
      <c r="B5" s="425" t="s">
        <v>296</v>
      </c>
      <c r="C5" s="433"/>
      <c r="D5" s="419"/>
    </row>
    <row r="6" spans="1:4">
      <c r="A6" s="521"/>
      <c r="B6" s="426" t="s">
        <v>331</v>
      </c>
      <c r="C6" s="433"/>
      <c r="D6" s="419"/>
    </row>
    <row r="7" spans="1:4">
      <c r="A7" s="521"/>
      <c r="B7" s="426" t="s">
        <v>390</v>
      </c>
      <c r="C7" s="433"/>
      <c r="D7" s="419"/>
    </row>
    <row r="8" spans="1:4">
      <c r="A8" s="521"/>
      <c r="B8" s="425" t="s">
        <v>297</v>
      </c>
      <c r="C8" s="434"/>
      <c r="D8" s="420"/>
    </row>
    <row r="9" spans="1:4">
      <c r="A9" s="521"/>
      <c r="B9" s="427" t="s">
        <v>391</v>
      </c>
      <c r="C9" s="435"/>
      <c r="D9" s="421"/>
    </row>
    <row r="10" spans="1:4">
      <c r="A10" s="521"/>
      <c r="B10" s="428" t="s">
        <v>49</v>
      </c>
      <c r="C10" s="436"/>
      <c r="D10" s="422"/>
    </row>
    <row r="11" spans="1:4">
      <c r="A11" s="521"/>
      <c r="B11" s="429" t="s">
        <v>50</v>
      </c>
      <c r="C11" s="435"/>
      <c r="D11" s="421"/>
    </row>
    <row r="12" spans="1:4">
      <c r="A12" s="521"/>
      <c r="B12" s="429" t="s">
        <v>51</v>
      </c>
      <c r="C12" s="437"/>
      <c r="D12" s="418"/>
    </row>
    <row r="13" spans="1:4">
      <c r="A13" s="521"/>
      <c r="B13" s="429" t="s">
        <v>52</v>
      </c>
      <c r="C13" s="434"/>
      <c r="D13" s="420"/>
    </row>
    <row r="14" spans="1:4" ht="20.25" customHeight="1">
      <c r="A14" s="522"/>
      <c r="B14" s="430" t="s">
        <v>53</v>
      </c>
      <c r="C14" s="438"/>
      <c r="D14" s="421"/>
    </row>
    <row r="15" spans="1:4" s="265" customFormat="1"/>
    <row r="16" spans="1:4" s="265" customFormat="1">
      <c r="B16" s="285" t="s">
        <v>182</v>
      </c>
      <c r="C16" s="285"/>
      <c r="D16" s="285"/>
    </row>
    <row r="17" spans="2:4" s="265" customFormat="1">
      <c r="B17" s="285"/>
      <c r="C17" s="285"/>
      <c r="D17" s="285"/>
    </row>
    <row r="18" spans="2:4" ht="113.25" customHeight="1">
      <c r="B18" s="523" t="s">
        <v>311</v>
      </c>
      <c r="C18" s="523"/>
      <c r="D18" s="523"/>
    </row>
  </sheetData>
  <mergeCells count="3">
    <mergeCell ref="B1:D1"/>
    <mergeCell ref="A4:A14"/>
    <mergeCell ref="B18:D18"/>
  </mergeCells>
  <pageMargins left="0.7" right="0.7" top="0.75" bottom="0.75" header="0.3" footer="0.3"/>
  <pageSetup paperSize="9" scale="73"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47"/>
  <sheetViews>
    <sheetView topLeftCell="A133" zoomScaleNormal="100" workbookViewId="0">
      <selection activeCell="K157" sqref="K157"/>
    </sheetView>
  </sheetViews>
  <sheetFormatPr baseColWidth="10" defaultColWidth="9.33203125" defaultRowHeight="12.75"/>
  <cols>
    <col min="1" max="1" width="54.33203125" style="8" customWidth="1"/>
    <col min="2" max="2" width="20" style="8" customWidth="1"/>
    <col min="3" max="3" width="18.5" style="8" customWidth="1"/>
    <col min="4" max="5" width="15.6640625" style="8" customWidth="1"/>
    <col min="6" max="6" width="19.33203125" style="8" customWidth="1"/>
    <col min="7" max="7" width="13.5" style="8" customWidth="1"/>
    <col min="8" max="8" width="13.33203125" style="8" customWidth="1"/>
    <col min="9" max="9" width="13" style="8" customWidth="1"/>
    <col min="10" max="16384" width="9.33203125" style="8"/>
  </cols>
  <sheetData>
    <row r="1" spans="1:8" s="199" customFormat="1" ht="30" customHeight="1">
      <c r="A1" s="537" t="s">
        <v>24</v>
      </c>
      <c r="B1" s="537"/>
      <c r="C1" s="537"/>
      <c r="D1" s="537"/>
      <c r="E1" s="537"/>
    </row>
    <row r="2" spans="1:8" s="199" customFormat="1" ht="39" customHeight="1">
      <c r="A2" s="562" t="s">
        <v>409</v>
      </c>
      <c r="B2" s="563"/>
      <c r="C2" s="563"/>
      <c r="D2" s="563"/>
      <c r="E2" s="564"/>
      <c r="F2"/>
      <c r="G2" s="45"/>
      <c r="H2" s="45"/>
    </row>
    <row r="3" spans="1:8" ht="40.5" customHeight="1">
      <c r="A3" s="553" t="s">
        <v>183</v>
      </c>
      <c r="B3" s="554"/>
      <c r="C3" s="219"/>
      <c r="D3" s="218"/>
      <c r="E3" s="40"/>
    </row>
    <row r="4" spans="1:8" ht="11.25" customHeight="1">
      <c r="A4" s="214" t="s">
        <v>54</v>
      </c>
      <c r="B4" s="213" t="s">
        <v>3</v>
      </c>
      <c r="C4" s="156" t="s">
        <v>1</v>
      </c>
    </row>
    <row r="5" spans="1:8">
      <c r="A5" s="220" t="s">
        <v>55</v>
      </c>
      <c r="B5" s="52"/>
      <c r="C5" s="53"/>
    </row>
    <row r="6" spans="1:8">
      <c r="A6" s="221" t="s">
        <v>56</v>
      </c>
      <c r="B6" s="54"/>
      <c r="C6" s="55"/>
    </row>
    <row r="7" spans="1:8">
      <c r="A7" s="221" t="s">
        <v>57</v>
      </c>
      <c r="B7" s="54"/>
      <c r="C7" s="55"/>
    </row>
    <row r="8" spans="1:8">
      <c r="A8" s="222" t="s">
        <v>58</v>
      </c>
      <c r="B8" s="56"/>
      <c r="C8" s="55"/>
    </row>
    <row r="9" spans="1:8" ht="15" customHeight="1">
      <c r="A9" s="223" t="s">
        <v>6</v>
      </c>
      <c r="B9" s="57">
        <f>SUM(B5:B8)</f>
        <v>0</v>
      </c>
      <c r="C9" s="58">
        <f>SUM(C5:C8)</f>
        <v>0</v>
      </c>
    </row>
    <row r="10" spans="1:8" s="215" customFormat="1">
      <c r="A10" s="557"/>
      <c r="B10" s="557"/>
      <c r="C10" s="216"/>
      <c r="D10" s="216"/>
      <c r="E10" s="216"/>
    </row>
    <row r="11" spans="1:8" ht="30.75" customHeight="1">
      <c r="A11" s="555" t="s">
        <v>184</v>
      </c>
      <c r="B11" s="555"/>
      <c r="C11" s="59"/>
    </row>
    <row r="12" spans="1:8" ht="11.25" customHeight="1">
      <c r="A12" s="540" t="s">
        <v>54</v>
      </c>
      <c r="B12" s="545" t="s">
        <v>4</v>
      </c>
      <c r="C12" s="546"/>
      <c r="D12" s="570" t="s">
        <v>5</v>
      </c>
      <c r="E12" s="571"/>
    </row>
    <row r="13" spans="1:8" ht="11.25" customHeight="1">
      <c r="A13" s="556"/>
      <c r="B13" s="160" t="s">
        <v>3</v>
      </c>
      <c r="C13" s="161" t="s">
        <v>1</v>
      </c>
      <c r="D13" s="160" t="s">
        <v>3</v>
      </c>
      <c r="E13" s="162" t="s">
        <v>1</v>
      </c>
    </row>
    <row r="14" spans="1:8">
      <c r="A14" s="164" t="s">
        <v>59</v>
      </c>
      <c r="B14" s="61"/>
      <c r="C14" s="62"/>
      <c r="D14" s="63"/>
      <c r="E14" s="63"/>
    </row>
    <row r="15" spans="1:8">
      <c r="A15" s="164" t="s">
        <v>60</v>
      </c>
      <c r="B15" s="61"/>
      <c r="C15" s="62"/>
      <c r="D15" s="63"/>
      <c r="E15" s="63"/>
    </row>
    <row r="16" spans="1:8">
      <c r="A16" s="164" t="s">
        <v>7</v>
      </c>
      <c r="B16" s="61"/>
      <c r="C16" s="62"/>
      <c r="D16" s="63"/>
      <c r="E16" s="63"/>
    </row>
    <row r="17" spans="1:11" ht="11.25" customHeight="1">
      <c r="A17" s="166" t="s">
        <v>6</v>
      </c>
      <c r="B17" s="67">
        <f>SUM(B14:B16)</f>
        <v>0</v>
      </c>
      <c r="C17" s="67">
        <f>SUM(C14:C16)</f>
        <v>0</v>
      </c>
      <c r="D17" s="67">
        <f>SUM(D14:D16)</f>
        <v>0</v>
      </c>
      <c r="E17" s="67">
        <f>SUM(E14:E16)</f>
        <v>0</v>
      </c>
    </row>
    <row r="18" spans="1:11" ht="17.25" customHeight="1">
      <c r="A18" s="529"/>
      <c r="B18" s="529"/>
      <c r="C18" s="529"/>
      <c r="D18" s="529"/>
      <c r="E18" s="529"/>
    </row>
    <row r="19" spans="1:11" ht="27" customHeight="1">
      <c r="A19" s="561" t="s">
        <v>313</v>
      </c>
      <c r="B19" s="555"/>
      <c r="C19" s="59"/>
      <c r="D19" s="68"/>
      <c r="E19" s="68"/>
    </row>
    <row r="20" spans="1:11" ht="11.25" customHeight="1">
      <c r="A20" s="531" t="s">
        <v>54</v>
      </c>
      <c r="B20" s="524" t="s">
        <v>4</v>
      </c>
      <c r="C20" s="524"/>
      <c r="D20" s="527" t="s">
        <v>5</v>
      </c>
      <c r="E20" s="528"/>
    </row>
    <row r="21" spans="1:11" ht="11.25" customHeight="1">
      <c r="A21" s="532"/>
      <c r="B21" s="375" t="s">
        <v>3</v>
      </c>
      <c r="C21" s="42" t="s">
        <v>1</v>
      </c>
      <c r="D21" s="168" t="s">
        <v>3</v>
      </c>
      <c r="E21" s="169" t="s">
        <v>1</v>
      </c>
    </row>
    <row r="22" spans="1:11">
      <c r="A22" s="442" t="s">
        <v>62</v>
      </c>
      <c r="B22" s="439"/>
      <c r="C22" s="52"/>
      <c r="D22" s="69"/>
      <c r="E22" s="53"/>
    </row>
    <row r="23" spans="1:11">
      <c r="A23" s="443" t="s">
        <v>63</v>
      </c>
      <c r="B23" s="62"/>
      <c r="C23" s="54"/>
      <c r="D23" s="54"/>
      <c r="E23" s="55"/>
    </row>
    <row r="24" spans="1:11">
      <c r="A24" s="443" t="s">
        <v>64</v>
      </c>
      <c r="B24" s="62"/>
      <c r="C24" s="54"/>
      <c r="D24" s="54"/>
      <c r="E24" s="55"/>
    </row>
    <row r="25" spans="1:11">
      <c r="A25" s="443" t="s">
        <v>65</v>
      </c>
      <c r="B25" s="62"/>
      <c r="C25" s="54"/>
      <c r="D25" s="54"/>
      <c r="E25" s="55"/>
    </row>
    <row r="26" spans="1:11" ht="16.5" customHeight="1">
      <c r="A26" s="334" t="s">
        <v>61</v>
      </c>
      <c r="B26" s="440">
        <f>SUM(B22:B25)</f>
        <v>0</v>
      </c>
      <c r="C26" s="71">
        <f>SUM(C22:C25)</f>
        <v>0</v>
      </c>
      <c r="D26" s="70">
        <f>SUM(D22:D25)</f>
        <v>0</v>
      </c>
      <c r="E26" s="70">
        <f>SUM(E22:E25)</f>
        <v>0</v>
      </c>
    </row>
    <row r="27" spans="1:11" ht="47.25" customHeight="1">
      <c r="A27" s="444" t="s">
        <v>413</v>
      </c>
      <c r="B27" s="440"/>
      <c r="C27" s="71"/>
      <c r="D27" s="70"/>
      <c r="E27" s="70"/>
    </row>
    <row r="28" spans="1:11" ht="11.25" customHeight="1">
      <c r="A28" s="445" t="s">
        <v>6</v>
      </c>
      <c r="B28" s="441">
        <f>SUM(B26:B27)</f>
        <v>0</v>
      </c>
      <c r="C28" s="74">
        <f t="shared" ref="C28:E28" si="0">SUM(C26:C27)</f>
        <v>0</v>
      </c>
      <c r="D28" s="73">
        <f t="shared" si="0"/>
        <v>0</v>
      </c>
      <c r="E28" s="73">
        <f t="shared" si="0"/>
        <v>0</v>
      </c>
    </row>
    <row r="29" spans="1:11" s="215" customFormat="1" ht="11.25" customHeight="1">
      <c r="A29" s="529"/>
      <c r="B29" s="529"/>
      <c r="C29" s="529"/>
      <c r="D29" s="529"/>
      <c r="E29" s="529"/>
    </row>
    <row r="30" spans="1:11" ht="33" customHeight="1">
      <c r="A30" s="533" t="s">
        <v>314</v>
      </c>
      <c r="B30" s="552"/>
      <c r="C30" s="153"/>
      <c r="E30" s="46"/>
      <c r="F30" s="534"/>
      <c r="G30" s="534"/>
      <c r="H30" s="534"/>
      <c r="I30" s="534"/>
      <c r="J30" s="534"/>
      <c r="K30" s="534"/>
    </row>
    <row r="31" spans="1:11">
      <c r="A31" s="531" t="s">
        <v>54</v>
      </c>
      <c r="B31" s="524" t="s">
        <v>4</v>
      </c>
      <c r="C31" s="524"/>
      <c r="D31" s="527" t="s">
        <v>5</v>
      </c>
      <c r="E31" s="528"/>
    </row>
    <row r="32" spans="1:11">
      <c r="A32" s="532"/>
      <c r="B32" s="379" t="s">
        <v>3</v>
      </c>
      <c r="C32" s="42" t="s">
        <v>1</v>
      </c>
      <c r="D32" s="171" t="s">
        <v>3</v>
      </c>
      <c r="E32" s="169" t="s">
        <v>1</v>
      </c>
    </row>
    <row r="33" spans="1:10">
      <c r="A33" s="442" t="s">
        <v>63</v>
      </c>
      <c r="B33" s="446"/>
      <c r="C33" s="76"/>
      <c r="D33" s="76"/>
      <c r="E33" s="77"/>
    </row>
    <row r="34" spans="1:10">
      <c r="A34" s="443"/>
      <c r="B34" s="447"/>
      <c r="C34" s="79"/>
      <c r="D34" s="79"/>
      <c r="E34" s="80"/>
    </row>
    <row r="35" spans="1:10">
      <c r="A35" s="443" t="s">
        <v>61</v>
      </c>
      <c r="B35" s="448">
        <f>SUM(B33:B34)</f>
        <v>0</v>
      </c>
      <c r="C35" s="81">
        <f t="shared" ref="C35:E35" si="1">SUM(C33:C34)</f>
        <v>0</v>
      </c>
      <c r="D35" s="81">
        <f t="shared" si="1"/>
        <v>0</v>
      </c>
      <c r="E35" s="81">
        <f t="shared" si="1"/>
        <v>0</v>
      </c>
    </row>
    <row r="36" spans="1:10" ht="39.75" customHeight="1">
      <c r="A36" s="449" t="s">
        <v>414</v>
      </c>
      <c r="B36" s="440"/>
      <c r="C36" s="70"/>
      <c r="D36" s="70"/>
      <c r="E36" s="82"/>
    </row>
    <row r="37" spans="1:10" ht="11.25" customHeight="1">
      <c r="A37" s="445" t="s">
        <v>6</v>
      </c>
      <c r="B37" s="441">
        <f>SUM(B35:B36)</f>
        <v>0</v>
      </c>
      <c r="C37" s="73">
        <f t="shared" ref="C37:E37" si="2">SUM(C35:C36)</f>
        <v>0</v>
      </c>
      <c r="D37" s="73">
        <f t="shared" si="2"/>
        <v>0</v>
      </c>
      <c r="E37" s="73">
        <f t="shared" si="2"/>
        <v>0</v>
      </c>
    </row>
    <row r="38" spans="1:10">
      <c r="A38" s="16"/>
      <c r="B38" s="51"/>
      <c r="C38" s="51"/>
      <c r="D38" s="51"/>
      <c r="E38" s="51"/>
    </row>
    <row r="39" spans="1:10" ht="28.5" customHeight="1">
      <c r="A39" s="83" t="s">
        <v>187</v>
      </c>
      <c r="B39" s="83"/>
      <c r="C39" s="44"/>
      <c r="D39" s="51"/>
      <c r="E39" s="51"/>
      <c r="F39" s="51"/>
      <c r="G39" s="51"/>
      <c r="H39" s="51"/>
      <c r="I39" s="51"/>
      <c r="J39" s="51"/>
    </row>
    <row r="40" spans="1:10">
      <c r="A40" s="540" t="s">
        <v>54</v>
      </c>
      <c r="B40" s="527" t="s">
        <v>4</v>
      </c>
      <c r="C40" s="528"/>
      <c r="D40"/>
      <c r="E40"/>
    </row>
    <row r="41" spans="1:10">
      <c r="A41" s="550"/>
      <c r="B41" s="171" t="s">
        <v>3</v>
      </c>
      <c r="C41" s="169" t="s">
        <v>1</v>
      </c>
      <c r="D41"/>
      <c r="E41"/>
    </row>
    <row r="42" spans="1:10" ht="15" customHeight="1">
      <c r="A42" s="157" t="s">
        <v>66</v>
      </c>
      <c r="B42" s="52"/>
      <c r="C42" s="53"/>
      <c r="D42"/>
      <c r="E42"/>
    </row>
    <row r="43" spans="1:10">
      <c r="A43" s="16" t="s">
        <v>256</v>
      </c>
      <c r="B43" s="54"/>
      <c r="C43" s="55"/>
      <c r="D43"/>
      <c r="E43"/>
    </row>
    <row r="44" spans="1:10">
      <c r="A44" s="16" t="s">
        <v>67</v>
      </c>
      <c r="B44" s="54"/>
      <c r="C44" s="55"/>
      <c r="D44"/>
      <c r="E44"/>
    </row>
    <row r="45" spans="1:10" ht="14.25">
      <c r="A45" s="16" t="s">
        <v>416</v>
      </c>
      <c r="B45" s="54"/>
      <c r="C45" s="55"/>
      <c r="D45"/>
      <c r="E45"/>
    </row>
    <row r="46" spans="1:10" ht="25.5">
      <c r="A46" s="85" t="s">
        <v>93</v>
      </c>
      <c r="B46" s="54"/>
      <c r="C46" s="55"/>
      <c r="D46"/>
      <c r="E46"/>
    </row>
    <row r="47" spans="1:10" ht="20.25" customHeight="1">
      <c r="A47" s="85" t="s">
        <v>415</v>
      </c>
      <c r="B47" s="54"/>
      <c r="C47" s="55"/>
      <c r="D47"/>
      <c r="E47"/>
    </row>
    <row r="48" spans="1:10" ht="26.25" customHeight="1">
      <c r="A48" s="256" t="s">
        <v>262</v>
      </c>
      <c r="B48" s="86"/>
      <c r="C48" s="81"/>
      <c r="D48"/>
      <c r="E48"/>
    </row>
    <row r="49" spans="1:11">
      <c r="A49" s="257" t="s">
        <v>6</v>
      </c>
      <c r="B49" s="258">
        <f>SUM(B42:B48)</f>
        <v>0</v>
      </c>
      <c r="C49" s="259">
        <f t="shared" ref="C49" si="3">SUM(C42:C48)</f>
        <v>0</v>
      </c>
      <c r="D49"/>
      <c r="E49"/>
    </row>
    <row r="50" spans="1:11" s="88" customFormat="1" ht="72.75" customHeight="1">
      <c r="A50" s="551" t="s">
        <v>202</v>
      </c>
      <c r="B50" s="551"/>
      <c r="C50" s="551"/>
      <c r="D50" s="551"/>
      <c r="E50" s="551"/>
      <c r="F50" s="87"/>
      <c r="G50" s="87"/>
      <c r="H50" s="87"/>
      <c r="I50" s="87"/>
      <c r="J50" s="87"/>
      <c r="K50" s="87"/>
    </row>
    <row r="52" spans="1:11" s="238" customFormat="1" ht="30" customHeight="1">
      <c r="A52" s="537" t="s">
        <v>24</v>
      </c>
      <c r="B52" s="537"/>
      <c r="C52" s="537"/>
      <c r="D52" s="537"/>
      <c r="E52" s="537"/>
    </row>
    <row r="53" spans="1:11" s="238" customFormat="1" ht="39" customHeight="1">
      <c r="A53" s="538" t="s">
        <v>409</v>
      </c>
      <c r="B53" s="538"/>
      <c r="C53" s="538"/>
      <c r="D53" s="538"/>
      <c r="E53" s="538"/>
      <c r="F53" s="45"/>
      <c r="G53" s="45"/>
      <c r="H53" s="45"/>
    </row>
    <row r="54" spans="1:11" s="238" customFormat="1" ht="32.25" customHeight="1">
      <c r="A54" s="549" t="s">
        <v>315</v>
      </c>
      <c r="B54" s="549"/>
      <c r="C54" s="231"/>
      <c r="D54" s="237"/>
      <c r="E54" s="231"/>
      <c r="F54" s="231"/>
      <c r="G54" s="231"/>
      <c r="H54" s="231"/>
    </row>
    <row r="55" spans="1:11" ht="12.75" customHeight="1">
      <c r="A55" s="568" t="s">
        <v>54</v>
      </c>
      <c r="B55" s="558" t="s">
        <v>4</v>
      </c>
      <c r="C55" s="559"/>
      <c r="D55" s="560" t="s">
        <v>68</v>
      </c>
      <c r="E55" s="560"/>
    </row>
    <row r="56" spans="1:11" ht="12.75" customHeight="1">
      <c r="A56" s="550"/>
      <c r="B56" s="172" t="s">
        <v>3</v>
      </c>
      <c r="C56" s="41" t="s">
        <v>1</v>
      </c>
      <c r="D56" s="172" t="s">
        <v>3</v>
      </c>
      <c r="E56" s="172" t="s">
        <v>1</v>
      </c>
    </row>
    <row r="57" spans="1:11" ht="18" customHeight="1">
      <c r="A57" s="89"/>
      <c r="B57" s="70"/>
      <c r="C57" s="90"/>
      <c r="D57" s="70"/>
      <c r="E57" s="70"/>
    </row>
    <row r="58" spans="1:11" s="238" customFormat="1" ht="18" customHeight="1">
      <c r="A58" s="89"/>
      <c r="B58" s="70"/>
      <c r="C58" s="90"/>
      <c r="D58" s="70"/>
      <c r="E58" s="70"/>
    </row>
    <row r="59" spans="1:11" s="238" customFormat="1" ht="18" customHeight="1">
      <c r="A59" s="89"/>
      <c r="B59" s="70"/>
      <c r="C59" s="90"/>
      <c r="D59" s="70"/>
      <c r="E59" s="70"/>
    </row>
    <row r="60" spans="1:11">
      <c r="A60" s="159" t="s">
        <v>6</v>
      </c>
      <c r="B60" s="73">
        <f>SUM(B57)</f>
        <v>0</v>
      </c>
      <c r="C60" s="73">
        <f t="shared" ref="C60:E60" si="4">SUM(C57)</f>
        <v>0</v>
      </c>
      <c r="D60" s="73">
        <f t="shared" si="4"/>
        <v>0</v>
      </c>
      <c r="E60" s="73">
        <f t="shared" si="4"/>
        <v>0</v>
      </c>
    </row>
    <row r="61" spans="1:11" s="217" customFormat="1"/>
    <row r="62" spans="1:11" s="224" customFormat="1" ht="9.75" customHeight="1">
      <c r="A62" s="226"/>
      <c r="B62" s="226"/>
      <c r="C62" s="226"/>
      <c r="D62" s="226"/>
      <c r="E62" s="226"/>
      <c r="F62" s="226"/>
    </row>
    <row r="63" spans="1:11" ht="30" customHeight="1">
      <c r="A63" s="525" t="s">
        <v>188</v>
      </c>
      <c r="B63" s="526"/>
      <c r="C63" s="72"/>
      <c r="D63" s="59"/>
      <c r="E63" s="72"/>
      <c r="F63" s="72"/>
      <c r="G63" s="72"/>
      <c r="H63" s="72"/>
    </row>
    <row r="64" spans="1:11" ht="12.75" customHeight="1">
      <c r="A64" s="451" t="s">
        <v>54</v>
      </c>
      <c r="B64" s="524" t="s">
        <v>4</v>
      </c>
      <c r="C64" s="524"/>
      <c r="D64" s="527" t="s">
        <v>68</v>
      </c>
      <c r="E64" s="528"/>
    </row>
    <row r="65" spans="1:6" ht="12.75" customHeight="1">
      <c r="A65" s="452"/>
      <c r="B65" s="378" t="s">
        <v>3</v>
      </c>
      <c r="C65" s="155" t="s">
        <v>1</v>
      </c>
      <c r="D65" s="175" t="s">
        <v>3</v>
      </c>
      <c r="E65" s="162" t="s">
        <v>1</v>
      </c>
    </row>
    <row r="66" spans="1:6" ht="27.75" customHeight="1">
      <c r="A66" s="453" t="s">
        <v>69</v>
      </c>
      <c r="B66" s="439"/>
      <c r="C66" s="52"/>
      <c r="D66" s="91"/>
      <c r="E66" s="60"/>
    </row>
    <row r="67" spans="1:6" ht="16.5" customHeight="1">
      <c r="A67" s="444" t="s">
        <v>7</v>
      </c>
      <c r="B67" s="62"/>
      <c r="C67" s="54"/>
      <c r="D67" s="92"/>
      <c r="E67" s="93"/>
    </row>
    <row r="68" spans="1:6" ht="16.5" customHeight="1">
      <c r="A68" s="444" t="s">
        <v>61</v>
      </c>
      <c r="B68" s="450">
        <f>SUM(B66:B67)</f>
        <v>0</v>
      </c>
      <c r="C68" s="94">
        <f>SUM(C66:C67)</f>
        <v>0</v>
      </c>
      <c r="D68" s="94">
        <f>SUM(D66:D67)</f>
        <v>0</v>
      </c>
      <c r="E68" s="94">
        <f>SUM(E66:E67)</f>
        <v>0</v>
      </c>
    </row>
    <row r="69" spans="1:6" ht="25.5" customHeight="1">
      <c r="A69" s="449" t="s">
        <v>261</v>
      </c>
      <c r="B69" s="65"/>
      <c r="C69" s="78"/>
      <c r="D69" s="95"/>
      <c r="E69" s="66"/>
    </row>
    <row r="70" spans="1:6">
      <c r="A70" s="242" t="s">
        <v>6</v>
      </c>
      <c r="B70" s="241">
        <f>SUM(B68:B69)</f>
        <v>0</v>
      </c>
      <c r="C70" s="96">
        <f t="shared" ref="C70:E70" si="5">SUM(C68:C69)</f>
        <v>0</v>
      </c>
      <c r="D70" s="96">
        <f t="shared" si="5"/>
        <v>0</v>
      </c>
      <c r="E70" s="96">
        <f t="shared" si="5"/>
        <v>0</v>
      </c>
    </row>
    <row r="72" spans="1:6" ht="30" customHeight="1">
      <c r="A72" s="525" t="s">
        <v>192</v>
      </c>
      <c r="B72" s="526"/>
      <c r="C72" s="72"/>
      <c r="D72" s="46"/>
      <c r="E72" s="46"/>
      <c r="F72" s="72"/>
    </row>
    <row r="73" spans="1:6" ht="12.75" customHeight="1">
      <c r="A73" s="451" t="s">
        <v>54</v>
      </c>
      <c r="B73" s="524" t="s">
        <v>4</v>
      </c>
      <c r="C73" s="524"/>
      <c r="D73" s="527" t="s">
        <v>68</v>
      </c>
      <c r="E73" s="528"/>
    </row>
    <row r="74" spans="1:6" ht="12.75" customHeight="1">
      <c r="A74" s="452"/>
      <c r="B74" s="454" t="s">
        <v>3</v>
      </c>
      <c r="C74" s="155" t="s">
        <v>1</v>
      </c>
      <c r="D74" s="178" t="s">
        <v>3</v>
      </c>
      <c r="E74" s="179" t="s">
        <v>1</v>
      </c>
    </row>
    <row r="75" spans="1:6" ht="16.5" customHeight="1">
      <c r="A75" s="453" t="s">
        <v>70</v>
      </c>
      <c r="B75" s="97"/>
      <c r="C75" s="53"/>
      <c r="D75" s="97"/>
      <c r="E75" s="53"/>
    </row>
    <row r="76" spans="1:6" ht="16.5" customHeight="1">
      <c r="A76" s="444" t="s">
        <v>71</v>
      </c>
      <c r="B76" s="62"/>
      <c r="C76" s="55"/>
      <c r="D76" s="62"/>
      <c r="E76" s="55"/>
    </row>
    <row r="77" spans="1:6" ht="16.5" customHeight="1">
      <c r="A77" s="444" t="s">
        <v>72</v>
      </c>
      <c r="B77" s="62"/>
      <c r="C77" s="55"/>
      <c r="D77" s="62"/>
      <c r="E77" s="55"/>
    </row>
    <row r="78" spans="1:6" ht="16.5" customHeight="1">
      <c r="A78" s="444" t="s">
        <v>73</v>
      </c>
      <c r="B78" s="98"/>
      <c r="C78" s="81"/>
      <c r="D78" s="98"/>
      <c r="E78" s="81"/>
    </row>
    <row r="79" spans="1:6" ht="16.5" customHeight="1">
      <c r="A79" s="444" t="s">
        <v>61</v>
      </c>
      <c r="B79" s="450">
        <f>SUM(B75:B78)</f>
        <v>0</v>
      </c>
      <c r="C79" s="94">
        <f t="shared" ref="C79:E79" si="6">SUM(C75:C78)</f>
        <v>0</v>
      </c>
      <c r="D79" s="94">
        <f t="shared" si="6"/>
        <v>0</v>
      </c>
      <c r="E79" s="64">
        <f t="shared" si="6"/>
        <v>0</v>
      </c>
    </row>
    <row r="80" spans="1:6" ht="36" customHeight="1">
      <c r="A80" s="449" t="s">
        <v>260</v>
      </c>
      <c r="B80" s="65"/>
      <c r="C80" s="99"/>
      <c r="D80" s="65"/>
      <c r="E80" s="99"/>
    </row>
    <row r="81" spans="1:6">
      <c r="A81" s="456" t="s">
        <v>6</v>
      </c>
      <c r="B81" s="455">
        <f>SUM(B79:B80)</f>
        <v>0</v>
      </c>
      <c r="C81" s="100">
        <f t="shared" ref="C81:E81" si="7">SUM(C79:C80)</f>
        <v>0</v>
      </c>
      <c r="D81" s="100">
        <f t="shared" si="7"/>
        <v>0</v>
      </c>
      <c r="E81" s="101">
        <f t="shared" si="7"/>
        <v>0</v>
      </c>
    </row>
    <row r="83" spans="1:6" s="238" customFormat="1" ht="33" customHeight="1">
      <c r="A83" s="529" t="s">
        <v>316</v>
      </c>
      <c r="B83" s="530"/>
      <c r="C83" s="231"/>
      <c r="D83" s="153"/>
      <c r="E83" s="153"/>
      <c r="F83" s="153"/>
    </row>
    <row r="84" spans="1:6" s="238" customFormat="1" ht="12.75" customHeight="1">
      <c r="A84" s="531" t="s">
        <v>54</v>
      </c>
      <c r="B84" s="524" t="s">
        <v>4</v>
      </c>
      <c r="C84" s="536"/>
      <c r="D84" s="527" t="s">
        <v>68</v>
      </c>
      <c r="E84" s="528"/>
    </row>
    <row r="85" spans="1:6" ht="12.75" customHeight="1">
      <c r="A85" s="532"/>
      <c r="B85" s="454" t="s">
        <v>3</v>
      </c>
      <c r="C85" s="155" t="s">
        <v>1</v>
      </c>
      <c r="D85" s="178" t="s">
        <v>3</v>
      </c>
      <c r="E85" s="179" t="s">
        <v>1</v>
      </c>
    </row>
    <row r="86" spans="1:6">
      <c r="A86" s="442" t="s">
        <v>317</v>
      </c>
      <c r="B86" s="97"/>
      <c r="C86" s="53"/>
      <c r="D86" s="84"/>
      <c r="E86" s="102"/>
    </row>
    <row r="87" spans="1:6">
      <c r="A87" s="443" t="s">
        <v>318</v>
      </c>
      <c r="B87" s="62"/>
      <c r="C87" s="55"/>
      <c r="D87" s="61"/>
      <c r="E87" s="63"/>
    </row>
    <row r="88" spans="1:6">
      <c r="A88" s="443" t="s">
        <v>319</v>
      </c>
      <c r="B88" s="62"/>
      <c r="C88" s="55"/>
      <c r="D88" s="61"/>
      <c r="E88" s="63"/>
    </row>
    <row r="89" spans="1:6">
      <c r="A89" s="443" t="s">
        <v>320</v>
      </c>
      <c r="B89" s="62"/>
      <c r="C89" s="55"/>
      <c r="D89" s="61"/>
      <c r="E89" s="63"/>
    </row>
    <row r="90" spans="1:6">
      <c r="A90" s="443" t="s">
        <v>321</v>
      </c>
      <c r="B90" s="62"/>
      <c r="C90" s="55"/>
      <c r="D90" s="61"/>
      <c r="E90" s="63"/>
    </row>
    <row r="91" spans="1:6" ht="15" customHeight="1">
      <c r="A91" s="443" t="s">
        <v>322</v>
      </c>
      <c r="B91" s="62"/>
      <c r="C91" s="55"/>
      <c r="D91" s="61"/>
      <c r="E91" s="63"/>
    </row>
    <row r="92" spans="1:6">
      <c r="A92" s="443" t="s">
        <v>323</v>
      </c>
      <c r="B92" s="62"/>
      <c r="C92" s="55"/>
      <c r="D92" s="61"/>
      <c r="E92" s="63"/>
    </row>
    <row r="93" spans="1:6">
      <c r="A93" s="165" t="s">
        <v>61</v>
      </c>
      <c r="B93" s="450">
        <f>SUM(B86:B92)</f>
        <v>0</v>
      </c>
      <c r="C93" s="94">
        <f t="shared" ref="C93:E93" si="8">SUM(C86:C92)</f>
        <v>0</v>
      </c>
      <c r="D93" s="94">
        <f t="shared" si="8"/>
        <v>0</v>
      </c>
      <c r="E93" s="64">
        <f t="shared" si="8"/>
        <v>0</v>
      </c>
    </row>
    <row r="94" spans="1:6" s="40" customFormat="1" ht="33.75" customHeight="1">
      <c r="A94" s="449" t="s">
        <v>324</v>
      </c>
      <c r="B94" s="447"/>
      <c r="C94" s="79"/>
      <c r="D94" s="103"/>
      <c r="E94" s="104"/>
      <c r="F94" s="8"/>
    </row>
    <row r="95" spans="1:6">
      <c r="A95" s="227" t="s">
        <v>6</v>
      </c>
      <c r="B95" s="457">
        <f>SUM(B93:B94)</f>
        <v>0</v>
      </c>
      <c r="C95" s="105">
        <f t="shared" ref="C95:E95" si="9">SUM(C93:C94)</f>
        <v>0</v>
      </c>
      <c r="D95" s="105">
        <f t="shared" si="9"/>
        <v>0</v>
      </c>
      <c r="E95" s="105">
        <f t="shared" si="9"/>
        <v>0</v>
      </c>
    </row>
    <row r="97" spans="1:8" ht="27" customHeight="1">
      <c r="A97" s="539" t="s">
        <v>193</v>
      </c>
      <c r="B97" s="539"/>
      <c r="C97" s="539"/>
      <c r="D97" s="539"/>
      <c r="E97" s="539"/>
      <c r="F97" s="72"/>
      <c r="G97" s="72"/>
    </row>
    <row r="98" spans="1:8" s="209" customFormat="1">
      <c r="A98" s="232" t="s">
        <v>201</v>
      </c>
      <c r="B98" s="75"/>
      <c r="C98" s="75"/>
      <c r="D98" s="75"/>
      <c r="E98" s="75"/>
      <c r="F98" s="75"/>
      <c r="G98" s="75"/>
      <c r="H98" s="75"/>
    </row>
    <row r="99" spans="1:8" s="209" customFormat="1" ht="12.75" customHeight="1">
      <c r="A99" s="211"/>
      <c r="B99" s="210"/>
      <c r="C99" s="210"/>
      <c r="D99" s="210"/>
      <c r="E99" s="210"/>
      <c r="F99" s="210"/>
      <c r="G99" s="210"/>
      <c r="H99" s="210"/>
    </row>
    <row r="100" spans="1:8" s="238" customFormat="1" ht="27" customHeight="1">
      <c r="A100" s="539" t="s">
        <v>226</v>
      </c>
      <c r="B100" s="539"/>
      <c r="C100" s="539"/>
      <c r="D100" s="539"/>
      <c r="E100" s="539"/>
      <c r="F100" s="72"/>
      <c r="G100" s="72"/>
    </row>
    <row r="101" spans="1:8" s="238" customFormat="1">
      <c r="A101" s="232" t="s">
        <v>257</v>
      </c>
      <c r="B101" s="75"/>
      <c r="C101" s="75"/>
      <c r="D101" s="75"/>
      <c r="E101" s="75"/>
      <c r="F101" s="75"/>
      <c r="G101" s="75"/>
      <c r="H101" s="75"/>
    </row>
    <row r="102" spans="1:8" s="238" customFormat="1">
      <c r="A102" s="232"/>
      <c r="B102" s="75"/>
      <c r="C102" s="75"/>
      <c r="D102" s="75"/>
      <c r="E102" s="75"/>
      <c r="F102" s="75"/>
      <c r="G102" s="75"/>
      <c r="H102" s="75"/>
    </row>
    <row r="103" spans="1:8" s="238" customFormat="1" ht="30" customHeight="1">
      <c r="A103" s="537" t="s">
        <v>24</v>
      </c>
      <c r="B103" s="537"/>
      <c r="C103" s="537"/>
      <c r="D103" s="537"/>
      <c r="E103" s="537"/>
    </row>
    <row r="104" spans="1:8" s="238" customFormat="1" ht="39" customHeight="1">
      <c r="A104" s="538" t="s">
        <v>409</v>
      </c>
      <c r="B104" s="538"/>
      <c r="C104" s="538"/>
      <c r="D104" s="538"/>
      <c r="E104" s="538"/>
      <c r="F104" s="45"/>
      <c r="G104" s="45"/>
      <c r="H104" s="45"/>
    </row>
    <row r="105" spans="1:8" s="238" customFormat="1">
      <c r="A105" s="232"/>
      <c r="B105" s="75"/>
      <c r="C105" s="75"/>
      <c r="D105" s="75"/>
      <c r="E105" s="75"/>
      <c r="F105" s="75"/>
      <c r="G105" s="75"/>
      <c r="H105" s="75"/>
    </row>
    <row r="106" spans="1:8">
      <c r="A106" s="533" t="s">
        <v>227</v>
      </c>
      <c r="B106" s="534"/>
    </row>
    <row r="107" spans="1:8">
      <c r="A107" s="238" t="s">
        <v>258</v>
      </c>
    </row>
    <row r="108" spans="1:8" ht="17.25" customHeight="1"/>
    <row r="109" spans="1:8">
      <c r="A109" s="569" t="s">
        <v>228</v>
      </c>
      <c r="B109" s="534"/>
      <c r="C109" s="46"/>
      <c r="D109" s="46"/>
    </row>
    <row r="110" spans="1:8">
      <c r="A110" s="531" t="s">
        <v>54</v>
      </c>
      <c r="B110" s="535" t="s">
        <v>68</v>
      </c>
      <c r="C110" s="528"/>
    </row>
    <row r="111" spans="1:8" ht="18" customHeight="1">
      <c r="A111" s="532"/>
      <c r="B111" s="454" t="s">
        <v>3</v>
      </c>
      <c r="C111" s="179" t="s">
        <v>1</v>
      </c>
    </row>
    <row r="112" spans="1:8" ht="12.75" customHeight="1">
      <c r="A112" s="442" t="s">
        <v>78</v>
      </c>
      <c r="B112" s="133"/>
      <c r="C112" s="116"/>
    </row>
    <row r="113" spans="1:5">
      <c r="A113" s="443" t="s">
        <v>79</v>
      </c>
      <c r="B113" s="135"/>
      <c r="C113" s="119"/>
    </row>
    <row r="114" spans="1:5">
      <c r="A114" s="443" t="s">
        <v>194</v>
      </c>
      <c r="B114" s="135"/>
      <c r="C114" s="119"/>
    </row>
    <row r="115" spans="1:5">
      <c r="A115" s="443" t="s">
        <v>7</v>
      </c>
      <c r="B115" s="135"/>
      <c r="C115" s="119"/>
    </row>
    <row r="116" spans="1:5">
      <c r="A116" s="443" t="s">
        <v>61</v>
      </c>
      <c r="B116" s="458">
        <f t="shared" ref="B116:C116" si="10">SUM(B112:B115)</f>
        <v>0</v>
      </c>
      <c r="C116" s="120">
        <f t="shared" si="10"/>
        <v>0</v>
      </c>
    </row>
    <row r="117" spans="1:5" ht="25.5">
      <c r="A117" s="461" t="s">
        <v>259</v>
      </c>
      <c r="B117" s="459"/>
      <c r="C117" s="121"/>
    </row>
    <row r="118" spans="1:5" ht="27.75" customHeight="1">
      <c r="A118" s="462" t="s">
        <v>6</v>
      </c>
      <c r="B118" s="460">
        <f t="shared" ref="B118:C118" si="11">SUM(B116:B117)</f>
        <v>0</v>
      </c>
      <c r="C118" s="122">
        <f t="shared" si="11"/>
        <v>0</v>
      </c>
    </row>
    <row r="119" spans="1:5" ht="12.75" customHeight="1"/>
    <row r="120" spans="1:5">
      <c r="A120" s="525" t="s">
        <v>229</v>
      </c>
      <c r="B120" s="526"/>
      <c r="D120" s="59"/>
      <c r="E120" s="110"/>
    </row>
    <row r="121" spans="1:5">
      <c r="A121" s="531" t="s">
        <v>54</v>
      </c>
      <c r="B121" s="524" t="s">
        <v>4</v>
      </c>
      <c r="C121" s="524"/>
      <c r="D121" s="527" t="s">
        <v>68</v>
      </c>
      <c r="E121" s="528"/>
    </row>
    <row r="122" spans="1:5">
      <c r="A122" s="567"/>
      <c r="B122" s="454" t="s">
        <v>3</v>
      </c>
      <c r="C122" s="155" t="s">
        <v>1</v>
      </c>
      <c r="D122" s="178" t="s">
        <v>3</v>
      </c>
      <c r="E122" s="179" t="s">
        <v>1</v>
      </c>
    </row>
    <row r="123" spans="1:5">
      <c r="A123" s="467" t="s">
        <v>11</v>
      </c>
      <c r="B123" s="463"/>
      <c r="C123" s="247"/>
      <c r="D123" s="245"/>
      <c r="E123" s="247"/>
    </row>
    <row r="124" spans="1:5">
      <c r="A124" s="443" t="s">
        <v>203</v>
      </c>
      <c r="B124" s="464"/>
      <c r="C124" s="191"/>
      <c r="D124" s="243"/>
      <c r="E124" s="191"/>
    </row>
    <row r="125" spans="1:5" s="238" customFormat="1">
      <c r="A125" s="468" t="s">
        <v>9</v>
      </c>
      <c r="B125" s="465"/>
      <c r="C125" s="248"/>
      <c r="D125" s="246"/>
      <c r="E125" s="248"/>
    </row>
    <row r="126" spans="1:5">
      <c r="A126" s="462" t="s">
        <v>6</v>
      </c>
      <c r="B126" s="466">
        <f>SUM(B123:B124)</f>
        <v>0</v>
      </c>
      <c r="C126" s="244">
        <f t="shared" ref="C126:E126" si="12">SUM(C123:C124)</f>
        <v>0</v>
      </c>
      <c r="D126" s="249">
        <f t="shared" si="12"/>
        <v>0</v>
      </c>
      <c r="E126" s="250">
        <f t="shared" si="12"/>
        <v>0</v>
      </c>
    </row>
    <row r="128" spans="1:5" ht="33" customHeight="1">
      <c r="A128" s="525" t="s">
        <v>230</v>
      </c>
      <c r="B128" s="526"/>
      <c r="C128" s="72"/>
      <c r="D128" s="59"/>
      <c r="E128" s="72"/>
    </row>
    <row r="129" spans="1:12" ht="12.75" customHeight="1">
      <c r="A129" s="540" t="s">
        <v>54</v>
      </c>
      <c r="B129" s="542" t="s">
        <v>4</v>
      </c>
      <c r="C129" s="524"/>
      <c r="D129" s="527" t="s">
        <v>68</v>
      </c>
      <c r="E129" s="528"/>
    </row>
    <row r="130" spans="1:12" ht="12.75" customHeight="1">
      <c r="A130" s="541"/>
      <c r="B130" s="155" t="s">
        <v>3</v>
      </c>
      <c r="C130" s="155" t="s">
        <v>1</v>
      </c>
      <c r="D130" s="178" t="s">
        <v>3</v>
      </c>
      <c r="E130" s="179" t="s">
        <v>1</v>
      </c>
    </row>
    <row r="131" spans="1:12">
      <c r="A131" s="467" t="s">
        <v>80</v>
      </c>
      <c r="B131" s="123"/>
      <c r="C131" s="115"/>
      <c r="D131" s="124"/>
      <c r="E131" s="125"/>
    </row>
    <row r="132" spans="1:12">
      <c r="A132" s="443" t="s">
        <v>81</v>
      </c>
      <c r="B132" s="126"/>
      <c r="C132" s="118"/>
      <c r="D132" s="119"/>
      <c r="E132" s="127"/>
    </row>
    <row r="133" spans="1:12">
      <c r="A133" s="468" t="s">
        <v>82</v>
      </c>
      <c r="B133" s="128"/>
      <c r="C133" s="129"/>
      <c r="D133" s="130"/>
      <c r="E133" s="131"/>
    </row>
    <row r="134" spans="1:12">
      <c r="A134" s="469" t="s">
        <v>6</v>
      </c>
      <c r="B134" s="132">
        <f>SUM(B131:B133)</f>
        <v>0</v>
      </c>
      <c r="C134" s="132">
        <f>SUM(C131:C133)</f>
        <v>0</v>
      </c>
      <c r="D134" s="132">
        <f>SUM(D131:D133)</f>
        <v>0</v>
      </c>
      <c r="E134" s="132">
        <f>SUM(E131:E133)</f>
        <v>0</v>
      </c>
    </row>
    <row r="135" spans="1:12" s="238" customFormat="1"/>
    <row r="136" spans="1:12">
      <c r="A136" s="529" t="s">
        <v>231</v>
      </c>
      <c r="B136" s="534"/>
      <c r="C136" s="46"/>
      <c r="D136" s="46"/>
      <c r="E136" s="46"/>
    </row>
    <row r="137" spans="1:12" ht="15" customHeight="1">
      <c r="A137" s="531" t="s">
        <v>54</v>
      </c>
      <c r="B137" s="524" t="s">
        <v>4</v>
      </c>
      <c r="C137" s="524"/>
      <c r="D137" s="527" t="s">
        <v>68</v>
      </c>
      <c r="E137" s="528"/>
      <c r="I137" s="210"/>
      <c r="J137" s="210"/>
      <c r="K137" s="210"/>
      <c r="L137" s="210"/>
    </row>
    <row r="138" spans="1:12" ht="12.75" customHeight="1">
      <c r="A138" s="532"/>
      <c r="B138" s="454" t="s">
        <v>3</v>
      </c>
      <c r="C138" s="155" t="s">
        <v>1</v>
      </c>
      <c r="D138" s="178" t="s">
        <v>3</v>
      </c>
      <c r="E138" s="179" t="s">
        <v>1</v>
      </c>
      <c r="I138" s="40"/>
      <c r="J138" s="40"/>
      <c r="K138" s="40"/>
      <c r="L138" s="40"/>
    </row>
    <row r="139" spans="1:12">
      <c r="A139" s="442" t="s">
        <v>83</v>
      </c>
      <c r="B139" s="470"/>
      <c r="C139" s="133"/>
      <c r="D139" s="116"/>
      <c r="E139" s="134"/>
    </row>
    <row r="140" spans="1:12" ht="12.75" customHeight="1">
      <c r="A140" s="443" t="s">
        <v>84</v>
      </c>
      <c r="B140" s="127"/>
      <c r="C140" s="135"/>
      <c r="D140" s="119"/>
      <c r="E140" s="136"/>
    </row>
    <row r="141" spans="1:12" ht="29.25" customHeight="1">
      <c r="A141" s="443" t="s">
        <v>417</v>
      </c>
      <c r="B141" s="127"/>
      <c r="C141" s="135"/>
      <c r="D141" s="119"/>
      <c r="E141" s="136"/>
    </row>
    <row r="142" spans="1:12">
      <c r="A142" s="443" t="s">
        <v>85</v>
      </c>
      <c r="B142" s="127"/>
      <c r="C142" s="135"/>
      <c r="D142" s="119"/>
      <c r="E142" s="136"/>
    </row>
    <row r="143" spans="1:12" ht="28.5">
      <c r="A143" s="443" t="s">
        <v>418</v>
      </c>
      <c r="B143" s="127"/>
      <c r="C143" s="135"/>
      <c r="D143" s="119"/>
      <c r="E143" s="136"/>
    </row>
    <row r="144" spans="1:12" ht="18.75" customHeight="1">
      <c r="A144" s="468" t="s">
        <v>86</v>
      </c>
      <c r="B144" s="131"/>
      <c r="C144" s="137"/>
      <c r="D144" s="130"/>
      <c r="E144" s="138"/>
    </row>
    <row r="145" spans="1:11">
      <c r="A145" s="469" t="s">
        <v>6</v>
      </c>
      <c r="B145" s="139">
        <f>SUM(B139:B144)</f>
        <v>0</v>
      </c>
      <c r="C145" s="139">
        <f t="shared" ref="C145:E145" si="13">SUM(C139:C144)</f>
        <v>0</v>
      </c>
      <c r="D145" s="139">
        <f t="shared" si="13"/>
        <v>0</v>
      </c>
      <c r="E145" s="139">
        <f t="shared" si="13"/>
        <v>0</v>
      </c>
    </row>
    <row r="146" spans="1:11" ht="66" customHeight="1">
      <c r="A146" s="565" t="s">
        <v>255</v>
      </c>
      <c r="B146" s="565"/>
      <c r="C146" s="565"/>
      <c r="D146" s="565"/>
      <c r="E146" s="565"/>
      <c r="F146" s="210"/>
      <c r="G146" s="210"/>
      <c r="H146" s="210"/>
    </row>
    <row r="147" spans="1:11" ht="12" customHeight="1">
      <c r="A147" s="40"/>
      <c r="B147" s="40"/>
      <c r="C147" s="40"/>
      <c r="D147" s="40"/>
      <c r="E147" s="40"/>
      <c r="F147" s="40"/>
      <c r="G147" s="40"/>
      <c r="H147" s="40"/>
      <c r="I147" s="72"/>
      <c r="J147" s="72"/>
      <c r="K147" s="72"/>
    </row>
    <row r="148" spans="1:11" ht="12.75" customHeight="1">
      <c r="A148" s="525" t="s">
        <v>232</v>
      </c>
      <c r="B148" s="526"/>
      <c r="C148" s="72"/>
      <c r="D148" s="46"/>
      <c r="E148" s="46"/>
    </row>
    <row r="149" spans="1:11" ht="12.75" customHeight="1">
      <c r="A149" s="568" t="s">
        <v>54</v>
      </c>
      <c r="B149" s="540" t="s">
        <v>4</v>
      </c>
      <c r="C149" s="547"/>
      <c r="D149" s="540" t="s">
        <v>68</v>
      </c>
      <c r="E149" s="547"/>
    </row>
    <row r="150" spans="1:11">
      <c r="A150" s="550"/>
      <c r="B150" s="167" t="s">
        <v>3</v>
      </c>
      <c r="C150" s="167" t="s">
        <v>1</v>
      </c>
      <c r="D150" s="167" t="s">
        <v>3</v>
      </c>
      <c r="E150" s="167" t="s">
        <v>1</v>
      </c>
    </row>
    <row r="151" spans="1:11">
      <c r="A151" s="157" t="s">
        <v>87</v>
      </c>
      <c r="B151" s="53"/>
      <c r="C151" s="62"/>
      <c r="D151" s="53"/>
      <c r="E151" s="61"/>
    </row>
    <row r="152" spans="1:11">
      <c r="A152" s="16" t="s">
        <v>88</v>
      </c>
      <c r="B152" s="55"/>
      <c r="C152" s="62"/>
      <c r="D152" s="55"/>
      <c r="E152" s="61"/>
    </row>
    <row r="153" spans="1:11">
      <c r="A153" s="158" t="s">
        <v>89</v>
      </c>
      <c r="B153" s="112"/>
      <c r="C153" s="140"/>
      <c r="D153" s="112"/>
      <c r="E153" s="113"/>
    </row>
    <row r="154" spans="1:11" ht="30.75" customHeight="1">
      <c r="A154" s="159" t="s">
        <v>6</v>
      </c>
      <c r="B154" s="141">
        <f>SUM(B151:B153)</f>
        <v>0</v>
      </c>
      <c r="C154" s="141">
        <f t="shared" ref="C154:E154" si="14">SUM(C151:C153)</f>
        <v>0</v>
      </c>
      <c r="D154" s="141">
        <f t="shared" si="14"/>
        <v>0</v>
      </c>
      <c r="E154" s="141">
        <f t="shared" si="14"/>
        <v>0</v>
      </c>
      <c r="I154" s="72"/>
      <c r="J154" s="72"/>
      <c r="K154" s="72"/>
    </row>
    <row r="155" spans="1:11" ht="12.75" customHeight="1">
      <c r="A155" s="548"/>
      <c r="B155" s="548"/>
    </row>
    <row r="156" spans="1:11" s="238" customFormat="1" ht="12.75" customHeight="1">
      <c r="A156" s="392"/>
      <c r="B156" s="392"/>
    </row>
    <row r="157" spans="1:11" s="238" customFormat="1" ht="12.75" customHeight="1">
      <c r="A157" s="392"/>
      <c r="B157" s="392"/>
    </row>
    <row r="158" spans="1:11" s="238" customFormat="1" ht="30" customHeight="1">
      <c r="A158" s="537" t="s">
        <v>24</v>
      </c>
      <c r="B158" s="537"/>
      <c r="C158" s="537"/>
      <c r="D158" s="537"/>
      <c r="E158" s="537"/>
    </row>
    <row r="159" spans="1:11" s="238" customFormat="1" ht="39" customHeight="1">
      <c r="A159" s="538" t="s">
        <v>409</v>
      </c>
      <c r="B159" s="538"/>
      <c r="C159" s="538"/>
      <c r="D159" s="538"/>
      <c r="E159" s="538"/>
      <c r="F159" s="45"/>
      <c r="G159" s="45"/>
      <c r="H159" s="45"/>
    </row>
    <row r="160" spans="1:11" s="238" customFormat="1" ht="39" customHeight="1">
      <c r="A160" s="286"/>
      <c r="B160" s="286"/>
      <c r="C160" s="286"/>
      <c r="D160" s="286"/>
      <c r="E160" s="286"/>
      <c r="F160" s="45"/>
      <c r="G160" s="45"/>
      <c r="H160" s="45"/>
    </row>
    <row r="161" spans="1:8" ht="12.75" customHeight="1">
      <c r="A161" s="539" t="s">
        <v>233</v>
      </c>
      <c r="B161" s="539"/>
      <c r="C161" s="72"/>
      <c r="D161" s="182"/>
      <c r="E161" s="72"/>
      <c r="F161" s="72"/>
      <c r="G161" s="72"/>
      <c r="H161" s="72"/>
    </row>
    <row r="162" spans="1:8">
      <c r="A162" s="173" t="s">
        <v>54</v>
      </c>
      <c r="B162" s="527" t="s">
        <v>4</v>
      </c>
      <c r="C162" s="528"/>
      <c r="D162" s="527" t="s">
        <v>68</v>
      </c>
      <c r="E162" s="528"/>
    </row>
    <row r="163" spans="1:8">
      <c r="A163" s="174"/>
      <c r="B163" s="183" t="s">
        <v>3</v>
      </c>
      <c r="C163" s="162" t="s">
        <v>1</v>
      </c>
      <c r="D163" s="175" t="s">
        <v>3</v>
      </c>
      <c r="E163" s="162" t="s">
        <v>1</v>
      </c>
    </row>
    <row r="164" spans="1:8" ht="13.5" customHeight="1">
      <c r="A164" s="176" t="s">
        <v>325</v>
      </c>
      <c r="B164" s="142"/>
      <c r="C164" s="143"/>
      <c r="D164" s="142"/>
      <c r="E164" s="143"/>
    </row>
    <row r="165" spans="1:8" s="230" customFormat="1" ht="19.5" customHeight="1">
      <c r="A165" s="184" t="s">
        <v>9</v>
      </c>
      <c r="B165" s="144"/>
      <c r="C165" s="145"/>
      <c r="D165" s="144"/>
      <c r="E165" s="145"/>
      <c r="F165" s="8"/>
      <c r="G165" s="8"/>
      <c r="H165" s="8"/>
    </row>
    <row r="166" spans="1:8" s="230" customFormat="1" ht="21.75" customHeight="1">
      <c r="A166" s="180" t="s">
        <v>6</v>
      </c>
      <c r="B166" s="146">
        <f>SUM(B164:B165)</f>
        <v>0</v>
      </c>
      <c r="C166" s="146">
        <f t="shared" ref="C166:E166" si="15">SUM(C164:C165)</f>
        <v>0</v>
      </c>
      <c r="D166" s="146">
        <f t="shared" si="15"/>
        <v>0</v>
      </c>
      <c r="E166" s="146">
        <f t="shared" si="15"/>
        <v>0</v>
      </c>
      <c r="F166" s="8"/>
      <c r="G166" s="8"/>
      <c r="H166" s="8"/>
    </row>
    <row r="167" spans="1:8" s="230" customFormat="1" ht="13.5" customHeight="1">
      <c r="A167" s="8"/>
      <c r="B167" s="8"/>
      <c r="C167" s="8"/>
      <c r="D167" s="8"/>
      <c r="E167" s="8"/>
      <c r="F167" s="8"/>
      <c r="G167" s="8"/>
      <c r="H167" s="8"/>
    </row>
    <row r="168" spans="1:8" s="230" customFormat="1" ht="26.25" customHeight="1">
      <c r="A168" s="170" t="s">
        <v>326</v>
      </c>
      <c r="B168" s="170"/>
      <c r="C168" s="72"/>
      <c r="D168" s="231"/>
      <c r="E168" s="72"/>
      <c r="F168" s="72"/>
      <c r="G168" s="72"/>
      <c r="H168" s="72"/>
    </row>
    <row r="169" spans="1:8" s="230" customFormat="1" ht="11.25" customHeight="1">
      <c r="A169" s="543" t="s">
        <v>54</v>
      </c>
      <c r="B169" s="545" t="s">
        <v>4</v>
      </c>
      <c r="C169" s="546"/>
      <c r="D169" s="545" t="s">
        <v>68</v>
      </c>
      <c r="E169" s="546"/>
      <c r="F169" s="8"/>
      <c r="G169" s="8"/>
      <c r="H169" s="8"/>
    </row>
    <row r="170" spans="1:8" s="230" customFormat="1" ht="11.25" customHeight="1">
      <c r="A170" s="544"/>
      <c r="B170" s="185" t="s">
        <v>3</v>
      </c>
      <c r="C170" s="185" t="s">
        <v>1</v>
      </c>
      <c r="D170" s="185" t="s">
        <v>3</v>
      </c>
      <c r="E170" s="185" t="s">
        <v>1</v>
      </c>
      <c r="F170" s="8"/>
      <c r="G170" s="8"/>
      <c r="H170" s="8"/>
    </row>
    <row r="171" spans="1:8" s="230" customFormat="1">
      <c r="A171" s="147"/>
      <c r="B171" s="148"/>
      <c r="C171" s="148"/>
      <c r="D171" s="148"/>
      <c r="E171" s="148"/>
      <c r="F171" s="8"/>
      <c r="G171" s="8"/>
      <c r="H171" s="8"/>
    </row>
    <row r="172" spans="1:8" s="238" customFormat="1">
      <c r="A172" s="147"/>
      <c r="B172" s="148"/>
      <c r="C172" s="148"/>
      <c r="D172" s="148"/>
      <c r="E172" s="148"/>
    </row>
    <row r="173" spans="1:8" s="238" customFormat="1">
      <c r="A173" s="147"/>
      <c r="B173" s="148"/>
      <c r="C173" s="148"/>
      <c r="D173" s="148"/>
      <c r="E173" s="148"/>
    </row>
    <row r="174" spans="1:8" s="230" customFormat="1" ht="19.350000000000001" customHeight="1">
      <c r="A174" s="159" t="s">
        <v>6</v>
      </c>
      <c r="B174" s="149">
        <f>SUM(B171)</f>
        <v>0</v>
      </c>
      <c r="C174" s="149">
        <f t="shared" ref="C174:E174" si="16">SUM(C171)</f>
        <v>0</v>
      </c>
      <c r="D174" s="149">
        <f t="shared" si="16"/>
        <v>0</v>
      </c>
      <c r="E174" s="149">
        <f t="shared" si="16"/>
        <v>0</v>
      </c>
      <c r="F174" s="8"/>
      <c r="G174" s="8"/>
      <c r="H174" s="8"/>
    </row>
    <row r="175" spans="1:8" s="238" customFormat="1" ht="11.25" customHeight="1">
      <c r="A175" s="254"/>
      <c r="B175" s="254"/>
      <c r="C175" s="254"/>
      <c r="D175" s="254"/>
      <c r="E175" s="254"/>
    </row>
    <row r="177" spans="1:12">
      <c r="A177" s="525" t="s">
        <v>234</v>
      </c>
      <c r="B177" s="526"/>
      <c r="C177" s="72"/>
      <c r="D177" s="72"/>
      <c r="E177" s="72"/>
    </row>
    <row r="178" spans="1:12">
      <c r="A178" s="540" t="s">
        <v>54</v>
      </c>
      <c r="B178" s="566" t="s">
        <v>4</v>
      </c>
      <c r="C178" s="566"/>
      <c r="D178" s="566" t="s">
        <v>68</v>
      </c>
      <c r="E178" s="566"/>
    </row>
    <row r="179" spans="1:12">
      <c r="A179" s="550"/>
      <c r="B179" s="185" t="s">
        <v>3</v>
      </c>
      <c r="C179" s="185" t="s">
        <v>1</v>
      </c>
      <c r="D179" s="185" t="s">
        <v>3</v>
      </c>
      <c r="E179" s="185" t="s">
        <v>1</v>
      </c>
    </row>
    <row r="180" spans="1:12" ht="14.25" customHeight="1">
      <c r="A180" s="186" t="s">
        <v>338</v>
      </c>
      <c r="B180" s="148"/>
      <c r="C180" s="148"/>
      <c r="D180" s="148"/>
      <c r="E180" s="148"/>
    </row>
    <row r="181" spans="1:12" ht="15" customHeight="1">
      <c r="A181" s="150" t="s">
        <v>9</v>
      </c>
      <c r="B181" s="148"/>
      <c r="C181" s="148"/>
      <c r="D181" s="148"/>
      <c r="E181" s="148"/>
    </row>
    <row r="182" spans="1:12" ht="30" customHeight="1">
      <c r="A182" s="180" t="s">
        <v>6</v>
      </c>
      <c r="B182" s="149">
        <f>SUM(B180:B181)</f>
        <v>0</v>
      </c>
      <c r="C182" s="149">
        <f t="shared" ref="C182:E182" si="17">SUM(C180:C181)</f>
        <v>0</v>
      </c>
      <c r="D182" s="149">
        <f t="shared" si="17"/>
        <v>0</v>
      </c>
      <c r="E182" s="149">
        <f t="shared" si="17"/>
        <v>0</v>
      </c>
      <c r="I182" s="46"/>
      <c r="J182" s="46"/>
      <c r="K182" s="46"/>
      <c r="L182" s="46"/>
    </row>
    <row r="183" spans="1:12" s="230" customFormat="1" ht="14.25" customHeight="1">
      <c r="A183" s="8"/>
      <c r="B183" s="8"/>
      <c r="C183" s="8"/>
      <c r="D183" s="8"/>
      <c r="E183" s="8"/>
      <c r="F183" s="8"/>
      <c r="G183" s="8"/>
      <c r="H183" s="8"/>
      <c r="I183" s="231"/>
      <c r="J183" s="231"/>
      <c r="K183" s="231"/>
      <c r="L183" s="231"/>
    </row>
    <row r="184" spans="1:12" customFormat="1" ht="12.75" customHeight="1">
      <c r="A184" s="529" t="s">
        <v>235</v>
      </c>
      <c r="B184" s="534"/>
      <c r="C184" s="46"/>
      <c r="D184" s="59"/>
      <c r="E184" s="46"/>
      <c r="F184" s="46"/>
      <c r="G184" s="46"/>
      <c r="H184" s="46"/>
    </row>
    <row r="185" spans="1:12" customFormat="1" ht="12.75" customHeight="1">
      <c r="A185" s="232" t="s">
        <v>254</v>
      </c>
      <c r="B185" s="228"/>
      <c r="C185" s="231"/>
      <c r="D185" s="229"/>
      <c r="E185" s="231"/>
      <c r="F185" s="231"/>
      <c r="G185" s="231"/>
      <c r="H185" s="231"/>
    </row>
    <row r="186" spans="1:12" customFormat="1">
      <c r="A186" s="529" t="s">
        <v>90</v>
      </c>
      <c r="B186" s="529"/>
      <c r="C186" s="187"/>
      <c r="D186" s="187"/>
      <c r="E186" s="187"/>
      <c r="F186" s="187"/>
      <c r="G186" s="187"/>
      <c r="H186" s="187"/>
    </row>
    <row r="187" spans="1:12" customFormat="1" ht="51">
      <c r="A187" s="167" t="s">
        <v>91</v>
      </c>
      <c r="B187" s="151" t="s">
        <v>403</v>
      </c>
      <c r="C187" s="151" t="s">
        <v>94</v>
      </c>
      <c r="D187" s="151" t="s">
        <v>95</v>
      </c>
      <c r="E187" s="167" t="s">
        <v>92</v>
      </c>
      <c r="F187" s="8"/>
      <c r="G187" s="8"/>
      <c r="H187" s="8"/>
    </row>
    <row r="188" spans="1:12" customFormat="1" ht="12.75" customHeight="1">
      <c r="A188" s="50"/>
      <c r="B188" s="50"/>
      <c r="C188" s="152"/>
      <c r="D188" s="152"/>
      <c r="E188" s="152"/>
      <c r="F188" s="8"/>
      <c r="G188" s="8"/>
      <c r="H188" s="8"/>
    </row>
    <row r="189" spans="1:12" customFormat="1" ht="27" customHeight="1">
      <c r="A189" s="251" t="s">
        <v>204</v>
      </c>
      <c r="B189" s="210"/>
      <c r="C189" s="210"/>
      <c r="D189" s="210"/>
      <c r="E189" s="210"/>
      <c r="F189" s="210"/>
      <c r="G189" s="210"/>
      <c r="H189" s="210"/>
    </row>
    <row r="190" spans="1:12" customFormat="1">
      <c r="A190" s="525" t="s">
        <v>402</v>
      </c>
      <c r="B190" s="526"/>
      <c r="C190" s="72"/>
      <c r="D190" s="72"/>
      <c r="E190" s="72"/>
      <c r="F190" s="8"/>
      <c r="G190" s="8"/>
      <c r="H190" s="8"/>
    </row>
    <row r="191" spans="1:12" customFormat="1" ht="15.75" customHeight="1">
      <c r="A191" s="540" t="s">
        <v>54</v>
      </c>
      <c r="B191" s="566" t="s">
        <v>4</v>
      </c>
      <c r="C191" s="566"/>
      <c r="D191" s="566" t="s">
        <v>68</v>
      </c>
      <c r="E191" s="566"/>
    </row>
    <row r="192" spans="1:12" customFormat="1" ht="30.75" customHeight="1">
      <c r="A192" s="550"/>
      <c r="B192" s="185" t="s">
        <v>3</v>
      </c>
      <c r="C192" s="185" t="s">
        <v>1</v>
      </c>
      <c r="D192" s="185" t="s">
        <v>3</v>
      </c>
      <c r="E192" s="185" t="s">
        <v>1</v>
      </c>
    </row>
    <row r="193" spans="1:5" customFormat="1" ht="12.75" customHeight="1">
      <c r="A193" s="186"/>
      <c r="B193" s="148"/>
      <c r="C193" s="148"/>
      <c r="D193" s="148"/>
      <c r="E193" s="148"/>
    </row>
    <row r="194" spans="1:5" customFormat="1">
      <c r="A194" s="150"/>
      <c r="B194" s="148"/>
      <c r="C194" s="148"/>
      <c r="D194" s="148"/>
      <c r="E194" s="148"/>
    </row>
    <row r="195" spans="1:5" customFormat="1">
      <c r="A195" s="180" t="s">
        <v>6</v>
      </c>
      <c r="B195" s="149">
        <f>SUM(B193:B194)</f>
        <v>0</v>
      </c>
      <c r="C195" s="149">
        <f t="shared" ref="C195:E195" si="18">SUM(C193:C194)</f>
        <v>0</v>
      </c>
      <c r="D195" s="149">
        <f t="shared" si="18"/>
        <v>0</v>
      </c>
      <c r="E195" s="149">
        <f t="shared" si="18"/>
        <v>0</v>
      </c>
    </row>
    <row r="196" spans="1:5" customFormat="1">
      <c r="A196" s="8"/>
      <c r="B196" s="153"/>
      <c r="C196" s="8"/>
      <c r="D196" s="8"/>
      <c r="E196" s="8"/>
    </row>
    <row r="197" spans="1:5" customFormat="1">
      <c r="A197" s="238" t="s">
        <v>182</v>
      </c>
    </row>
    <row r="198" spans="1:5" customFormat="1"/>
    <row r="199" spans="1:5" customFormat="1"/>
    <row r="200" spans="1:5" customFormat="1"/>
    <row r="201" spans="1:5" customFormat="1"/>
    <row r="202" spans="1:5" customFormat="1" ht="12.75" customHeight="1"/>
    <row r="203" spans="1:5" customFormat="1" ht="18" customHeight="1"/>
    <row r="204" spans="1:5" customFormat="1" ht="18" customHeight="1"/>
    <row r="205" spans="1:5" customFormat="1" ht="17.25" customHeight="1"/>
    <row r="206" spans="1:5" customFormat="1" ht="19.5" customHeight="1"/>
    <row r="207" spans="1:5" customFormat="1" ht="18" customHeight="1"/>
    <row r="208" spans="1:5" customFormat="1"/>
    <row r="209" customFormat="1"/>
    <row r="210" customFormat="1" ht="27.75" customHeight="1"/>
    <row r="211" customFormat="1"/>
    <row r="212" customFormat="1" ht="12.75" customHeight="1"/>
    <row r="213" customFormat="1"/>
    <row r="214" customFormat="1" ht="12.75" customHeight="1"/>
    <row r="215" customFormat="1"/>
    <row r="216" customFormat="1"/>
    <row r="217" customFormat="1"/>
    <row r="218" customFormat="1" ht="12.75" customHeight="1"/>
    <row r="219" customFormat="1"/>
    <row r="220" customFormat="1"/>
    <row r="221" customFormat="1"/>
    <row r="222" customFormat="1"/>
    <row r="223" customFormat="1"/>
    <row r="224" customFormat="1"/>
    <row r="225" spans="1:8" customFormat="1"/>
    <row r="226" spans="1:8" customFormat="1"/>
    <row r="227" spans="1:8" customFormat="1"/>
    <row r="228" spans="1:8" customFormat="1" ht="38.25" customHeight="1"/>
    <row r="229" spans="1:8" customFormat="1" ht="16.5" customHeight="1"/>
    <row r="230" spans="1:8" customFormat="1" ht="37.5" customHeight="1"/>
    <row r="231" spans="1:8" customFormat="1" ht="23.25" customHeight="1"/>
    <row r="232" spans="1:8" customFormat="1"/>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row r="241" spans="1:8">
      <c r="A241"/>
      <c r="B241"/>
      <c r="C241"/>
      <c r="D241"/>
      <c r="E241"/>
      <c r="F241"/>
      <c r="G241"/>
      <c r="H241"/>
    </row>
    <row r="242" spans="1:8">
      <c r="A242"/>
      <c r="B242"/>
      <c r="C242"/>
      <c r="D242"/>
      <c r="E242"/>
    </row>
    <row r="243" spans="1:8">
      <c r="A243"/>
      <c r="B243"/>
      <c r="C243"/>
      <c r="D243"/>
      <c r="E243"/>
    </row>
    <row r="244" spans="1:8">
      <c r="A244"/>
      <c r="B244"/>
      <c r="C244"/>
      <c r="D244"/>
      <c r="E244"/>
    </row>
    <row r="245" spans="1:8">
      <c r="A245"/>
      <c r="B245"/>
      <c r="C245"/>
      <c r="D245"/>
      <c r="E245"/>
    </row>
    <row r="246" spans="1:8">
      <c r="A246"/>
      <c r="B246"/>
      <c r="C246"/>
      <c r="D246"/>
      <c r="E246"/>
    </row>
    <row r="247" spans="1:8">
      <c r="A247"/>
      <c r="B247"/>
      <c r="C247"/>
      <c r="D247"/>
      <c r="E247"/>
    </row>
  </sheetData>
  <mergeCells count="84">
    <mergeCell ref="A190:B190"/>
    <mergeCell ref="A191:A192"/>
    <mergeCell ref="B191:C191"/>
    <mergeCell ref="D191:E191"/>
    <mergeCell ref="A184:B184"/>
    <mergeCell ref="A186:B186"/>
    <mergeCell ref="A1:E1"/>
    <mergeCell ref="A2:E2"/>
    <mergeCell ref="A146:E146"/>
    <mergeCell ref="A178:A179"/>
    <mergeCell ref="B178:C178"/>
    <mergeCell ref="D178:E178"/>
    <mergeCell ref="A120:B120"/>
    <mergeCell ref="A121:A122"/>
    <mergeCell ref="B121:C121"/>
    <mergeCell ref="A149:A150"/>
    <mergeCell ref="B149:C149"/>
    <mergeCell ref="A148:B148"/>
    <mergeCell ref="A109:B109"/>
    <mergeCell ref="A63:B63"/>
    <mergeCell ref="D12:E12"/>
    <mergeCell ref="A55:A56"/>
    <mergeCell ref="B55:C55"/>
    <mergeCell ref="D55:E55"/>
    <mergeCell ref="A18:E18"/>
    <mergeCell ref="A20:A21"/>
    <mergeCell ref="A19:B19"/>
    <mergeCell ref="A29:E29"/>
    <mergeCell ref="B20:C20"/>
    <mergeCell ref="D20:E20"/>
    <mergeCell ref="A3:B3"/>
    <mergeCell ref="A11:B11"/>
    <mergeCell ref="A12:A13"/>
    <mergeCell ref="B12:C12"/>
    <mergeCell ref="A10:B10"/>
    <mergeCell ref="H30:I30"/>
    <mergeCell ref="J30:K30"/>
    <mergeCell ref="A54:B54"/>
    <mergeCell ref="B31:C31"/>
    <mergeCell ref="D31:E31"/>
    <mergeCell ref="A31:A32"/>
    <mergeCell ref="A40:A41"/>
    <mergeCell ref="B40:C40"/>
    <mergeCell ref="A50:E50"/>
    <mergeCell ref="F30:G30"/>
    <mergeCell ref="A52:E52"/>
    <mergeCell ref="A53:E53"/>
    <mergeCell ref="A30:B30"/>
    <mergeCell ref="A177:B177"/>
    <mergeCell ref="A169:A170"/>
    <mergeCell ref="B169:C169"/>
    <mergeCell ref="D149:E149"/>
    <mergeCell ref="D162:E162"/>
    <mergeCell ref="B162:C162"/>
    <mergeCell ref="A155:B155"/>
    <mergeCell ref="A161:B161"/>
    <mergeCell ref="A158:E158"/>
    <mergeCell ref="A159:E159"/>
    <mergeCell ref="D169:E169"/>
    <mergeCell ref="D121:E121"/>
    <mergeCell ref="D137:E137"/>
    <mergeCell ref="A128:B128"/>
    <mergeCell ref="A129:A130"/>
    <mergeCell ref="B129:C129"/>
    <mergeCell ref="D129:E129"/>
    <mergeCell ref="A136:B136"/>
    <mergeCell ref="A137:A138"/>
    <mergeCell ref="B137:C137"/>
    <mergeCell ref="A110:A111"/>
    <mergeCell ref="A106:B106"/>
    <mergeCell ref="B110:C110"/>
    <mergeCell ref="A84:A85"/>
    <mergeCell ref="B84:C84"/>
    <mergeCell ref="A103:E103"/>
    <mergeCell ref="A104:E104"/>
    <mergeCell ref="D84:E84"/>
    <mergeCell ref="A97:E97"/>
    <mergeCell ref="A100:E100"/>
    <mergeCell ref="B64:C64"/>
    <mergeCell ref="A72:B72"/>
    <mergeCell ref="B73:C73"/>
    <mergeCell ref="D73:E73"/>
    <mergeCell ref="A83:B83"/>
    <mergeCell ref="D64:E64"/>
  </mergeCells>
  <pageMargins left="0.70866141732283472" right="0.70866141732283472" top="0.74803149606299213" bottom="0.74803149606299213" header="0.31496062992125984" footer="0.31496062992125984"/>
  <pageSetup paperSize="9" scale="78" fitToHeight="5" orientation="portrait" horizontalDpi="0" verticalDpi="0" r:id="rId1"/>
  <rowBreaks count="1" manualBreakCount="1">
    <brk id="157"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16</vt:i4>
      </vt:variant>
    </vt:vector>
  </HeadingPairs>
  <TitlesOfParts>
    <vt:vector size="33" baseType="lpstr">
      <vt:lpstr>Informacion</vt:lpstr>
      <vt:lpstr>Caratula</vt:lpstr>
      <vt:lpstr>Est Sit Patr</vt:lpstr>
      <vt:lpstr>Est de Rec y Gtos</vt:lpstr>
      <vt:lpstr>Est EPNeto</vt:lpstr>
      <vt:lpstr>Est Comb EEPNyERyG (opc)</vt:lpstr>
      <vt:lpstr>Est FEfvo D</vt:lpstr>
      <vt:lpstr>EFE sint (opc)</vt:lpstr>
      <vt:lpstr>Notas 2 ESP</vt:lpstr>
      <vt:lpstr>Notas 3-4 ERyG-EFE</vt:lpstr>
      <vt:lpstr>AnexoI BsUso</vt:lpstr>
      <vt:lpstr>AnexoII Prop de Inv</vt:lpstr>
      <vt:lpstr>AnexoIII AIntang</vt:lpstr>
      <vt:lpstr>AnexoIV Prev</vt:lpstr>
      <vt:lpstr>Anexo V GBVySP</vt:lpstr>
      <vt:lpstr>Anexo VI Recursos</vt:lpstr>
      <vt:lpstr>Anexo VII Gstos</vt:lpstr>
      <vt:lpstr>'Anexo V GBVySP'!Área_de_impresión</vt:lpstr>
      <vt:lpstr>'Anexo VI Recursos'!Área_de_impresión</vt:lpstr>
      <vt:lpstr>'Anexo VII Gstos'!Área_de_impresión</vt:lpstr>
      <vt:lpstr>'AnexoI BsUso'!Área_de_impresión</vt:lpstr>
      <vt:lpstr>'AnexoII Prop de Inv'!Área_de_impresión</vt:lpstr>
      <vt:lpstr>'AnexoIII AIntang'!Área_de_impresión</vt:lpstr>
      <vt:lpstr>'AnexoIV Prev'!Área_de_impresión</vt:lpstr>
      <vt:lpstr>Caratula!Área_de_impresión</vt:lpstr>
      <vt:lpstr>'EFE sint (opc)'!Área_de_impresión</vt:lpstr>
      <vt:lpstr>'Est Comb EEPNyERyG (opc)'!Área_de_impresión</vt:lpstr>
      <vt:lpstr>'Est de Rec y Gtos'!Área_de_impresión</vt:lpstr>
      <vt:lpstr>'Est EPNeto'!Área_de_impresión</vt:lpstr>
      <vt:lpstr>'Est FEfvo D'!Área_de_impresión</vt:lpstr>
      <vt:lpstr>'Est Sit Patr'!Área_de_impresión</vt:lpstr>
      <vt:lpstr>'Notas 2 ESP'!Área_de_impresión</vt:lpstr>
      <vt:lpstr>'Notas 3-4 ERyG-EFE'!Área_de_impresión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dc:creator>
  <cp:lastModifiedBy>Usuario</cp:lastModifiedBy>
  <cp:lastPrinted>2026-01-22T14:57:55Z</cp:lastPrinted>
  <dcterms:created xsi:type="dcterms:W3CDTF">2025-06-10T13:36:42Z</dcterms:created>
  <dcterms:modified xsi:type="dcterms:W3CDTF">2026-01-22T14:58:29Z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2024-04-08T00:00:00Z</vt:filetime>
  </property>
  <property fmtid="{D5CDD505-2E9C-101B-9397-08002B2CF9AE}" pid="3" name="Creator">
    <vt:lpwstr>Microsoft® Word para Microsoft 365</vt:lpwstr>
  </property>
  <property fmtid="{D5CDD505-2E9C-101B-9397-08002B2CF9AE}" pid="4" name="LastSaved">
    <vt:filetime>2025-06-10T00:00:00Z</vt:filetime>
  </property>
  <property fmtid="{D5CDD505-2E9C-101B-9397-08002B2CF9AE}" pid="5" name="Producer">
    <vt:lpwstr>Microsoft® Word para Microsoft 365</vt:lpwstr>
  </property>
</Properties>
</file>